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720" windowHeight="7590" tabRatio="73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12" i="118" l="1"/>
  <c r="C11" i="118"/>
  <c r="C10" i="118"/>
  <c r="C9" i="118"/>
  <c r="C8" i="118"/>
  <c r="C7" i="118"/>
  <c r="B12" i="118"/>
  <c r="B11" i="118"/>
  <c r="B10" i="118"/>
  <c r="B9" i="118"/>
  <c r="B8" i="118"/>
  <c r="B7" i="118"/>
  <c r="I7" i="118" l="1"/>
  <c r="I17" i="118" l="1"/>
  <c r="I16" i="118"/>
  <c r="I15" i="118"/>
  <c r="I12" i="118"/>
  <c r="I11" i="118"/>
  <c r="I10" i="118"/>
  <c r="I9" i="118"/>
  <c r="I8" i="118"/>
</calcChain>
</file>

<file path=xl/sharedStrings.xml><?xml version="1.0" encoding="utf-8"?>
<sst xmlns="http://schemas.openxmlformats.org/spreadsheetml/2006/main" count="61" uniqueCount="55">
  <si>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</si>
  <si>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</si>
  <si>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</si>
  <si>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</si>
  <si>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</si>
  <si>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</si>
  <si>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</si>
  <si>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</si>
  <si>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</si>
  <si>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</si>
  <si>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</si>
  <si>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</si>
  <si>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</si>
  <si>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</si>
  <si>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</si>
  <si>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</si>
  <si>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</si>
  <si>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</si>
  <si>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</si>
  <si>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</si>
  <si>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</si>
  <si>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</si>
  <si>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</si>
  <si>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</si>
  <si>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</si>
  <si>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</si>
  <si>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</si>
  <si>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</si>
  <si>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Січень-травень 2016 року</t>
  </si>
  <si>
    <t>Січень-травень 2017 року</t>
  </si>
  <si>
    <t>Загальна кількість ВПО                                           (з 1 березня 2014 р. по                                  31 травня 2017 р.)</t>
  </si>
  <si>
    <t>1 червня 2016 р.</t>
  </si>
  <si>
    <t>1 червня 2017 р.</t>
  </si>
  <si>
    <t>за січень-травень 2017 року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</si>
  <si>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травня 2017 р.)                                             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</si>
  <si>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</si>
  <si>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</si>
  <si>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</si>
  <si>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</si>
  <si>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</si>
  <si>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</si>
  <si>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</si>
  <si>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</si>
  <si>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</si>
  <si>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</si>
  <si>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</si>
  <si>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</si>
  <si>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</si>
  <si>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</si>
  <si>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</si>
  <si>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</si>
  <si>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</si>
  <si>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</si>
  <si>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>939</t>
  </si>
  <si>
    <t xml:space="preserve">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</si>
</sst>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5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6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49" fontId="53" fillId="0" borderId="3" xfId="122" applyNumberFormat="1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3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168" fontId="53" fillId="0" borderId="33" xfId="122" applyNumberFormat="1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4" xfId="122" applyFont="1" applyFill="1" applyBorder="1" applyAlignment="1">
      <alignment horizontal="center" vertical="center" wrapText="1"/>
    </xf>
    <xf numFmtId="0" fontId="14" fillId="0" borderId="0" xfId="122" applyFont="1" applyFill="1"/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0" fontId="2" fillId="0" borderId="0" xfId="209" applyFont="1" applyFill="1"/>
    <xf numFmtId="1" fontId="11" fillId="0" borderId="13" xfId="123" applyNumberFormat="1" applyFont="1" applyFill="1" applyBorder="1" applyAlignment="1">
      <alignment horizontal="center" vertical="center" wrapText="1"/>
    </xf>
    <xf numFmtId="1" fontId="11" fillId="0" borderId="3" xfId="123" applyNumberFormat="1" applyFont="1" applyFill="1" applyBorder="1" applyAlignment="1">
      <alignment horizontal="center" vertical="center" wrapText="1"/>
    </xf>
    <xf numFmtId="1" fontId="40" fillId="0" borderId="13" xfId="123" applyNumberFormat="1" applyFont="1" applyFill="1" applyBorder="1" applyAlignment="1">
      <alignment horizontal="center" vertical="center" wrapText="1"/>
    </xf>
    <xf numFmtId="1" fontId="40" fillId="0" borderId="3" xfId="123" applyNumberFormat="1" applyFont="1" applyFill="1" applyBorder="1" applyAlignment="1">
      <alignment horizontal="center" vertical="center" wrapText="1"/>
    </xf>
    <xf numFmtId="1" fontId="11" fillId="0" borderId="3" xfId="122" applyNumberFormat="1" applyFont="1" applyFill="1" applyBorder="1" applyAlignment="1">
      <alignment horizontal="center" vertical="center" wrapText="1"/>
    </xf>
    <xf numFmtId="1" fontId="11" fillId="0" borderId="13" xfId="122" applyNumberFormat="1" applyFont="1" applyFill="1" applyBorder="1" applyAlignment="1">
      <alignment horizontal="center" vertical="center" wrapText="1"/>
    </xf>
    <xf numFmtId="1" fontId="11" fillId="0" borderId="34" xfId="123" applyNumberFormat="1" applyFont="1" applyFill="1" applyBorder="1" applyAlignment="1">
      <alignment horizontal="center" vertical="center" wrapText="1"/>
    </xf>
    <xf numFmtId="1" fontId="40" fillId="0" borderId="34" xfId="123" applyNumberFormat="1" applyFont="1" applyFill="1" applyBorder="1" applyAlignment="1">
      <alignment horizontal="center" vertical="center" wrapText="1"/>
    </xf>
    <xf numFmtId="1" fontId="11" fillId="0" borderId="34" xfId="122" applyNumberFormat="1" applyFont="1" applyFill="1" applyBorder="1" applyAlignment="1">
      <alignment horizontal="center" vertic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21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9" xfId="122" applyFont="1" applyFill="1" applyBorder="1" applyAlignment="1">
      <alignment horizontal="center" vertical="center" wrapText="1"/>
    </xf>
    <xf numFmtId="0" fontId="43" fillId="43" borderId="31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30" xfId="122" applyFont="1" applyFill="1" applyBorder="1" applyAlignment="1">
      <alignment horizontal="center" vertical="center" wrapText="1"/>
    </xf>
    <xf numFmtId="0" fontId="11" fillId="43" borderId="32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" xfId="0" builtinId="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110;&#1095;&#1077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7">
          <cell r="B7">
            <v>556</v>
          </cell>
          <cell r="C7">
            <v>495</v>
          </cell>
        </row>
        <row r="8">
          <cell r="B8">
            <v>405</v>
          </cell>
          <cell r="C8">
            <v>366</v>
          </cell>
        </row>
        <row r="9">
          <cell r="B9">
            <v>342</v>
          </cell>
          <cell r="C9">
            <v>305</v>
          </cell>
        </row>
        <row r="10">
          <cell r="B10">
            <v>252</v>
          </cell>
          <cell r="C10">
            <v>227</v>
          </cell>
        </row>
        <row r="11">
          <cell r="B11">
            <v>39</v>
          </cell>
          <cell r="C11">
            <v>39</v>
          </cell>
        </row>
        <row r="12">
          <cell r="B12">
            <v>47</v>
          </cell>
          <cell r="C12">
            <v>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Y19"/>
  <sheetViews>
    <sheetView tabSelected="1" zoomScale="60" zoomScaleNormal="60" zoomScaleSheetLayoutView="70" workbookViewId="0">
      <selection activeCell="C8" sqref="C8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4.85546875" style="1" customWidth="1"/>
    <col min="4" max="4" width="13.140625" style="1" customWidth="1"/>
    <col min="5" max="5" width="12.85546875" style="1" customWidth="1"/>
    <col min="6" max="6" width="9.42578125" style="1" customWidth="1"/>
    <col min="7" max="7" width="14.42578125" style="1" customWidth="1"/>
    <col min="8" max="8" width="14.5703125" style="1" customWidth="1"/>
    <col min="9" max="9" width="10.42578125" style="1" customWidth="1"/>
    <col min="10" max="10" width="4" style="1" customWidth="1"/>
    <col min="11" max="259" width="9.28515625" style="1"/>
    <col min="260" max="16384" width="9.28515625" style="38"/>
  </cols>
  <sheetData>
    <row r="1" spans="1:259" ht="31.5" customHeight="1">
      <c r="A1" s="70" t="s">
        <v>24</v>
      </c>
      <c r="B1" s="70"/>
      <c r="C1" s="70"/>
      <c r="D1" s="70"/>
      <c r="E1" s="70"/>
      <c r="F1" s="70"/>
      <c r="G1" s="70"/>
      <c r="H1" s="70"/>
      <c r="I1" s="11"/>
    </row>
    <row r="2" spans="1:259" ht="22.5" customHeight="1">
      <c r="A2" s="70" t="s">
        <v>5</v>
      </c>
      <c r="B2" s="70"/>
      <c r="C2" s="70"/>
      <c r="D2" s="70"/>
      <c r="E2" s="70"/>
      <c r="F2" s="70"/>
      <c r="G2" s="70"/>
      <c r="H2" s="70"/>
    </row>
    <row r="3" spans="1:259" ht="20.25">
      <c r="A3" s="7"/>
      <c r="B3" s="7"/>
      <c r="C3" s="5"/>
      <c r="D3" s="5"/>
      <c r="E3" s="71" t="s">
        <v>54</v>
      </c>
      <c r="F3" s="71"/>
      <c r="G3" s="71"/>
      <c r="H3" s="71"/>
      <c r="I3" s="71"/>
    </row>
    <row r="4" spans="1:259" ht="27" customHeight="1">
      <c r="A4" s="72"/>
      <c r="B4" s="75" t="s">
        <v>20</v>
      </c>
      <c r="C4" s="75"/>
      <c r="D4" s="76" t="s">
        <v>13</v>
      </c>
      <c r="E4" s="79" t="s">
        <v>15</v>
      </c>
      <c r="F4" s="82" t="s">
        <v>3</v>
      </c>
      <c r="G4" s="85" t="s">
        <v>28</v>
      </c>
      <c r="H4" s="76" t="s">
        <v>29</v>
      </c>
      <c r="I4" s="60" t="s">
        <v>3</v>
      </c>
    </row>
    <row r="5" spans="1:259" ht="10.5" customHeight="1">
      <c r="A5" s="73"/>
      <c r="B5" s="63" t="s">
        <v>30</v>
      </c>
      <c r="C5" s="65" t="s">
        <v>34</v>
      </c>
      <c r="D5" s="77"/>
      <c r="E5" s="80"/>
      <c r="F5" s="83"/>
      <c r="G5" s="86"/>
      <c r="H5" s="77"/>
      <c r="I5" s="6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74"/>
      <c r="B6" s="64"/>
      <c r="C6" s="66"/>
      <c r="D6" s="78"/>
      <c r="E6" s="81"/>
      <c r="F6" s="84"/>
      <c r="G6" s="87"/>
      <c r="H6" s="78"/>
      <c r="I6" s="6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25</v>
      </c>
      <c r="B7" s="48">
        <f>'[5]1'!B7+H7</f>
        <v>614</v>
      </c>
      <c r="C7" s="48">
        <f>'[5]1'!C7+H7</f>
        <v>553</v>
      </c>
      <c r="D7" s="48">
        <v>336</v>
      </c>
      <c r="E7" s="47">
        <v>140</v>
      </c>
      <c r="F7" s="29">
        <v>41.7</v>
      </c>
      <c r="G7" s="53">
        <v>89</v>
      </c>
      <c r="H7" s="48">
        <v>58</v>
      </c>
      <c r="I7" s="30">
        <f>ROUND(H7/G7*100,1)</f>
        <v>65.2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3" t="s">
        <v>7</v>
      </c>
      <c r="B8" s="48">
        <f>'[5]1'!B8+H8</f>
        <v>455</v>
      </c>
      <c r="C8" s="48">
        <f>'[5]1'!C8+H8</f>
        <v>416</v>
      </c>
      <c r="D8" s="50">
        <v>246</v>
      </c>
      <c r="E8" s="49">
        <v>114</v>
      </c>
      <c r="F8" s="29">
        <v>46.3</v>
      </c>
      <c r="G8" s="54">
        <v>73</v>
      </c>
      <c r="H8" s="50">
        <v>50</v>
      </c>
      <c r="I8" s="31">
        <f t="shared" ref="I8:I12" si="0">ROUND(H8/G8*100,1)</f>
        <v>68.5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4</v>
      </c>
      <c r="B9" s="48">
        <f>'[5]1'!B9+H9</f>
        <v>376</v>
      </c>
      <c r="C9" s="48">
        <f>'[5]1'!C9+H9</f>
        <v>339</v>
      </c>
      <c r="D9" s="50">
        <v>179</v>
      </c>
      <c r="E9" s="49">
        <v>88</v>
      </c>
      <c r="F9" s="29">
        <v>49.2</v>
      </c>
      <c r="G9" s="54">
        <v>60</v>
      </c>
      <c r="H9" s="50">
        <v>34</v>
      </c>
      <c r="I9" s="31">
        <f t="shared" si="0"/>
        <v>56.7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26</v>
      </c>
      <c r="B10" s="48">
        <f>'[5]1'!B10+H10</f>
        <v>268</v>
      </c>
      <c r="C10" s="48">
        <f>'[5]1'!C10+H10</f>
        <v>243</v>
      </c>
      <c r="D10" s="51">
        <v>106</v>
      </c>
      <c r="E10" s="52">
        <v>40</v>
      </c>
      <c r="F10" s="32">
        <v>37.700000000000003</v>
      </c>
      <c r="G10" s="55">
        <v>21</v>
      </c>
      <c r="H10" s="51">
        <v>16</v>
      </c>
      <c r="I10" s="30">
        <f t="shared" si="0"/>
        <v>76.2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39" customFormat="1" ht="34.5" customHeight="1">
      <c r="A11" s="10" t="s">
        <v>2</v>
      </c>
      <c r="B11" s="48">
        <f>'[5]1'!B11+H11</f>
        <v>45</v>
      </c>
      <c r="C11" s="48">
        <f>'[5]1'!C11+H11</f>
        <v>45</v>
      </c>
      <c r="D11" s="51">
        <v>18</v>
      </c>
      <c r="E11" s="52">
        <v>13</v>
      </c>
      <c r="F11" s="32">
        <v>72.2</v>
      </c>
      <c r="G11" s="55">
        <v>10</v>
      </c>
      <c r="H11" s="51">
        <v>6</v>
      </c>
      <c r="I11" s="30">
        <f t="shared" si="0"/>
        <v>60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59" s="40" customFormat="1" ht="63" customHeight="1">
      <c r="A12" s="10" t="s">
        <v>16</v>
      </c>
      <c r="B12" s="48">
        <f>'[5]1'!B12+H12</f>
        <v>47</v>
      </c>
      <c r="C12" s="48">
        <f>'[5]1'!C12+H12</f>
        <v>44</v>
      </c>
      <c r="D12" s="51">
        <v>13</v>
      </c>
      <c r="E12" s="52">
        <v>2</v>
      </c>
      <c r="F12" s="32">
        <v>15.4</v>
      </c>
      <c r="G12" s="55">
        <v>3</v>
      </c>
      <c r="H12" s="51">
        <v>0</v>
      </c>
      <c r="I12" s="30">
        <f t="shared" si="0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</row>
    <row r="13" spans="1:259" ht="28.5" customHeight="1">
      <c r="A13" s="6"/>
      <c r="C13" s="33"/>
      <c r="D13" s="67" t="s">
        <v>21</v>
      </c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68"/>
      <c r="B14" s="69"/>
      <c r="C14" s="69"/>
      <c r="D14" s="26" t="s">
        <v>22</v>
      </c>
      <c r="E14" s="34" t="s">
        <v>23</v>
      </c>
      <c r="F14" s="35" t="s">
        <v>3</v>
      </c>
      <c r="G14" s="36" t="s">
        <v>31</v>
      </c>
      <c r="H14" s="26" t="s">
        <v>32</v>
      </c>
      <c r="I14" s="35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56" t="s">
        <v>12</v>
      </c>
      <c r="B15" s="57"/>
      <c r="C15" s="57"/>
      <c r="D15" s="51">
        <v>46</v>
      </c>
      <c r="E15" s="52">
        <v>26</v>
      </c>
      <c r="F15" s="22">
        <v>47.5</v>
      </c>
      <c r="G15" s="55">
        <v>36</v>
      </c>
      <c r="H15" s="51">
        <v>32</v>
      </c>
      <c r="I15" s="22">
        <f>ROUND(H15/G15*100,1)</f>
        <v>88.9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56" t="s">
        <v>11</v>
      </c>
      <c r="B16" s="57"/>
      <c r="C16" s="57"/>
      <c r="D16" s="51">
        <v>40</v>
      </c>
      <c r="E16" s="52">
        <v>23</v>
      </c>
      <c r="F16" s="22">
        <v>44.1</v>
      </c>
      <c r="G16" s="55">
        <v>27</v>
      </c>
      <c r="H16" s="51">
        <v>25</v>
      </c>
      <c r="I16" s="22">
        <f t="shared" ref="I16:I17" si="1">ROUND(H16/G16*100,1)</f>
        <v>92.6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58" t="s">
        <v>17</v>
      </c>
      <c r="B17" s="59"/>
      <c r="C17" s="59"/>
      <c r="D17" s="51">
        <v>32</v>
      </c>
      <c r="E17" s="52">
        <v>14</v>
      </c>
      <c r="F17" s="22">
        <v>38.9</v>
      </c>
      <c r="G17" s="55">
        <v>20</v>
      </c>
      <c r="H17" s="51">
        <v>14</v>
      </c>
      <c r="I17" s="22">
        <f t="shared" si="1"/>
        <v>70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</row>
    <row r="18" spans="1:259" ht="42.75" customHeight="1">
      <c r="A18" s="58" t="s">
        <v>18</v>
      </c>
      <c r="B18" s="59"/>
      <c r="C18" s="59"/>
      <c r="D18" s="51">
        <v>1044</v>
      </c>
      <c r="E18" s="52">
        <v>1489</v>
      </c>
      <c r="F18" s="27">
        <v>445</v>
      </c>
      <c r="G18" s="55">
        <v>911</v>
      </c>
      <c r="H18" s="51">
        <v>1850</v>
      </c>
      <c r="I18" s="27" t="s">
        <v>53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</row>
    <row r="19" spans="1:259">
      <c r="G19" s="37"/>
      <c r="H19" s="37"/>
      <c r="I19" s="37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6"/>
  <sheetViews>
    <sheetView zoomScale="80" zoomScaleNormal="80" zoomScaleSheetLayoutView="70" workbookViewId="0">
      <selection activeCell="A4" sqref="A4:A5"/>
    </sheetView>
  </sheetViews>
  <sheetFormatPr defaultRowHeight="18.75"/>
  <cols>
    <col min="1" max="1" width="21.5703125" style="41" customWidth="1"/>
    <col min="2" max="2" width="15.85546875" style="41" customWidth="1"/>
    <col min="3" max="3" width="15.7109375" style="41" customWidth="1"/>
    <col min="4" max="4" width="16.42578125" style="41" customWidth="1"/>
    <col min="5" max="5" width="20.7109375" style="41" customWidth="1"/>
    <col min="6" max="6" width="15.42578125" style="41" customWidth="1"/>
    <col min="7" max="7" width="19.140625" style="41" customWidth="1"/>
    <col min="8" max="8" width="11.5703125" style="41" customWidth="1"/>
    <col min="9" max="9" width="13.140625" style="41" customWidth="1"/>
    <col min="10" max="10" width="22.140625" style="41" customWidth="1"/>
    <col min="11" max="11" width="16.140625" style="41" customWidth="1"/>
    <col min="12" max="12" width="20.7109375" style="41" customWidth="1"/>
    <col min="13" max="14" width="16.42578125" style="41" customWidth="1"/>
    <col min="15" max="16384" width="9.140625" style="41"/>
  </cols>
  <sheetData>
    <row r="1" spans="1:11" ht="40.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</row>
    <row r="2" spans="1:11" ht="21" customHeight="1">
      <c r="A2" s="89" t="s">
        <v>33</v>
      </c>
      <c r="B2" s="89"/>
      <c r="C2" s="89"/>
      <c r="D2" s="89"/>
      <c r="E2" s="89"/>
      <c r="F2" s="89"/>
      <c r="G2" s="89"/>
      <c r="H2" s="89"/>
      <c r="I2" s="89"/>
    </row>
    <row r="3" spans="1:11" ht="13.5" customHeight="1">
      <c r="B3" s="12"/>
      <c r="C3" s="12"/>
      <c r="D3" s="12"/>
      <c r="E3" s="12"/>
      <c r="F3" s="12"/>
      <c r="G3" s="12"/>
      <c r="I3" s="28" t="s">
        <v>6</v>
      </c>
    </row>
    <row r="4" spans="1:11" ht="37.5" customHeight="1">
      <c r="A4" s="90"/>
      <c r="B4" s="92" t="s">
        <v>1</v>
      </c>
      <c r="C4" s="92" t="s">
        <v>7</v>
      </c>
      <c r="D4" s="92" t="s">
        <v>8</v>
      </c>
      <c r="E4" s="92" t="s">
        <v>27</v>
      </c>
      <c r="F4" s="92" t="s">
        <v>2</v>
      </c>
      <c r="G4" s="92" t="s">
        <v>9</v>
      </c>
      <c r="H4" s="94" t="s">
        <v>19</v>
      </c>
      <c r="I4" s="95"/>
    </row>
    <row r="5" spans="1:11" s="42" customFormat="1" ht="56.25" customHeight="1">
      <c r="A5" s="91"/>
      <c r="B5" s="93"/>
      <c r="C5" s="93"/>
      <c r="D5" s="93"/>
      <c r="E5" s="93"/>
      <c r="F5" s="93"/>
      <c r="G5" s="93"/>
      <c r="H5" s="13" t="s">
        <v>10</v>
      </c>
      <c r="I5" s="13" t="s">
        <v>11</v>
      </c>
    </row>
    <row r="6" spans="1:11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44" customFormat="1" ht="24.75" customHeight="1">
      <c r="A7" s="16" t="s">
        <v>35</v>
      </c>
      <c r="B7" s="17">
        <v>58</v>
      </c>
      <c r="C7" s="17">
        <v>50</v>
      </c>
      <c r="D7" s="17">
        <v>34</v>
      </c>
      <c r="E7" s="17">
        <v>16</v>
      </c>
      <c r="F7" s="17">
        <v>6</v>
      </c>
      <c r="G7" s="17">
        <v>0</v>
      </c>
      <c r="H7" s="17">
        <v>25</v>
      </c>
      <c r="I7" s="17">
        <v>14</v>
      </c>
      <c r="J7" s="43"/>
      <c r="K7" s="43"/>
    </row>
    <row r="8" spans="1:11" s="19" customFormat="1" ht="16.5" customHeight="1">
      <c r="A8" s="45" t="s">
        <v>36</v>
      </c>
      <c r="B8" s="18">
        <v>5</v>
      </c>
      <c r="C8" s="18">
        <v>5</v>
      </c>
      <c r="D8" s="18">
        <v>4</v>
      </c>
      <c r="E8" s="18">
        <v>0</v>
      </c>
      <c r="F8" s="18">
        <v>0</v>
      </c>
      <c r="G8" s="18">
        <v>0</v>
      </c>
      <c r="H8" s="18">
        <v>5</v>
      </c>
      <c r="I8" s="18">
        <v>4</v>
      </c>
      <c r="J8" s="43"/>
      <c r="K8" s="43"/>
    </row>
    <row r="9" spans="1:11" s="20" customFormat="1" ht="16.5" customHeight="1">
      <c r="A9" s="45" t="s">
        <v>37</v>
      </c>
      <c r="B9" s="18">
        <v>6</v>
      </c>
      <c r="C9" s="18">
        <v>6</v>
      </c>
      <c r="D9" s="18">
        <v>4</v>
      </c>
      <c r="E9" s="18">
        <v>3</v>
      </c>
      <c r="F9" s="18">
        <v>0</v>
      </c>
      <c r="G9" s="18">
        <v>0</v>
      </c>
      <c r="H9" s="18">
        <v>2</v>
      </c>
      <c r="I9" s="18">
        <v>1</v>
      </c>
      <c r="J9" s="43"/>
      <c r="K9" s="43"/>
    </row>
    <row r="10" spans="1:11" s="20" customFormat="1" ht="16.5" customHeight="1">
      <c r="A10" s="45" t="s">
        <v>38</v>
      </c>
      <c r="B10" s="18">
        <v>3</v>
      </c>
      <c r="C10" s="18">
        <v>2</v>
      </c>
      <c r="D10" s="18">
        <v>1</v>
      </c>
      <c r="E10" s="18">
        <v>0</v>
      </c>
      <c r="F10" s="18">
        <v>0</v>
      </c>
      <c r="G10" s="18">
        <v>0</v>
      </c>
      <c r="H10" s="18">
        <v>2</v>
      </c>
      <c r="I10" s="18">
        <v>1</v>
      </c>
      <c r="J10" s="43"/>
      <c r="K10" s="43"/>
    </row>
    <row r="11" spans="1:11" s="20" customFormat="1" ht="16.5" customHeight="1">
      <c r="A11" s="45" t="s">
        <v>39</v>
      </c>
      <c r="B11" s="18">
        <v>2</v>
      </c>
      <c r="C11" s="18">
        <v>2</v>
      </c>
      <c r="D11" s="18">
        <v>2</v>
      </c>
      <c r="E11" s="18">
        <v>1</v>
      </c>
      <c r="F11" s="18">
        <v>1</v>
      </c>
      <c r="G11" s="18">
        <v>0</v>
      </c>
      <c r="H11" s="18">
        <v>0</v>
      </c>
      <c r="I11" s="18">
        <v>0</v>
      </c>
      <c r="J11" s="43"/>
      <c r="K11" s="43"/>
    </row>
    <row r="12" spans="1:11" s="20" customFormat="1" ht="16.5" customHeight="1">
      <c r="A12" s="45" t="s">
        <v>40</v>
      </c>
      <c r="B12" s="18">
        <v>4</v>
      </c>
      <c r="C12" s="18">
        <v>4</v>
      </c>
      <c r="D12" s="18">
        <v>3</v>
      </c>
      <c r="E12" s="18">
        <v>0</v>
      </c>
      <c r="F12" s="18">
        <v>0</v>
      </c>
      <c r="G12" s="18">
        <v>0</v>
      </c>
      <c r="H12" s="18">
        <v>3</v>
      </c>
      <c r="I12" s="18">
        <v>2</v>
      </c>
      <c r="J12" s="43"/>
      <c r="K12" s="43"/>
    </row>
    <row r="13" spans="1:11" s="20" customFormat="1" ht="16.5" customHeight="1">
      <c r="A13" s="45" t="s">
        <v>41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43"/>
      <c r="K13" s="43"/>
    </row>
    <row r="14" spans="1:11" s="20" customFormat="1" ht="16.5" customHeight="1">
      <c r="A14" s="45" t="s">
        <v>42</v>
      </c>
      <c r="B14" s="18">
        <v>1</v>
      </c>
      <c r="C14" s="18">
        <v>1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1</v>
      </c>
      <c r="J14" s="43"/>
      <c r="K14" s="43"/>
    </row>
    <row r="15" spans="1:11" s="20" customFormat="1" ht="16.5" customHeight="1">
      <c r="A15" s="45" t="s">
        <v>43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43"/>
      <c r="K15" s="43"/>
    </row>
    <row r="16" spans="1:11" s="20" customFormat="1" ht="16.5" customHeight="1">
      <c r="A16" s="45" t="s">
        <v>44</v>
      </c>
      <c r="B16" s="18">
        <v>2</v>
      </c>
      <c r="C16" s="18">
        <v>2</v>
      </c>
      <c r="D16" s="18">
        <v>1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  <c r="J16" s="43"/>
      <c r="K16" s="43"/>
    </row>
    <row r="17" spans="1:11" s="20" customFormat="1" ht="16.5" customHeight="1">
      <c r="A17" s="45" t="s">
        <v>45</v>
      </c>
      <c r="B17" s="18">
        <v>5</v>
      </c>
      <c r="C17" s="18">
        <v>5</v>
      </c>
      <c r="D17" s="18">
        <v>4</v>
      </c>
      <c r="E17" s="18">
        <v>2</v>
      </c>
      <c r="F17" s="18">
        <v>0</v>
      </c>
      <c r="G17" s="18">
        <v>0</v>
      </c>
      <c r="H17" s="18">
        <v>3</v>
      </c>
      <c r="I17" s="18">
        <v>2</v>
      </c>
      <c r="J17" s="43"/>
      <c r="K17" s="43"/>
    </row>
    <row r="18" spans="1:11" s="20" customFormat="1" ht="16.5" customHeight="1">
      <c r="A18" s="45" t="s">
        <v>46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43"/>
      <c r="K18" s="43"/>
    </row>
    <row r="19" spans="1:11" s="20" customFormat="1" ht="16.5" customHeight="1">
      <c r="A19" s="45" t="s">
        <v>47</v>
      </c>
      <c r="B19" s="18">
        <v>1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43"/>
      <c r="K19" s="43"/>
    </row>
    <row r="20" spans="1:11" s="20" customFormat="1" ht="16.5" customHeight="1">
      <c r="A20" s="45" t="s">
        <v>48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43"/>
      <c r="K20" s="43"/>
    </row>
    <row r="21" spans="1:11" s="20" customFormat="1" ht="16.5" customHeight="1">
      <c r="A21" s="45" t="s">
        <v>49</v>
      </c>
      <c r="B21" s="18">
        <v>6</v>
      </c>
      <c r="C21" s="18">
        <v>5</v>
      </c>
      <c r="D21" s="18">
        <v>3</v>
      </c>
      <c r="E21" s="18">
        <v>0</v>
      </c>
      <c r="F21" s="18">
        <v>0</v>
      </c>
      <c r="G21" s="18">
        <v>0</v>
      </c>
      <c r="H21" s="18">
        <v>2</v>
      </c>
      <c r="I21" s="18">
        <v>1</v>
      </c>
      <c r="J21" s="43"/>
      <c r="K21" s="43"/>
    </row>
    <row r="22" spans="1:11" s="20" customFormat="1" ht="16.5" customHeight="1">
      <c r="A22" s="45"/>
      <c r="B22" s="21"/>
      <c r="C22" s="21"/>
      <c r="D22" s="21"/>
      <c r="E22" s="21"/>
      <c r="F22" s="21"/>
      <c r="G22" s="21"/>
      <c r="H22" s="21"/>
      <c r="I22" s="21"/>
      <c r="J22" s="43"/>
      <c r="K22" s="43"/>
    </row>
    <row r="23" spans="1:11" s="20" customFormat="1" ht="16.5" customHeight="1">
      <c r="A23" s="45" t="s">
        <v>50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43"/>
      <c r="K23" s="43"/>
    </row>
    <row r="24" spans="1:11" s="20" customFormat="1" ht="16.5" customHeight="1">
      <c r="A24" s="45" t="s">
        <v>51</v>
      </c>
      <c r="B24" s="18">
        <v>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43"/>
      <c r="K24" s="43"/>
    </row>
    <row r="25" spans="1:11" s="20" customFormat="1" ht="16.5" customHeight="1">
      <c r="A25" s="45" t="s">
        <v>52</v>
      </c>
      <c r="B25" s="18">
        <v>21</v>
      </c>
      <c r="C25" s="18">
        <v>15</v>
      </c>
      <c r="D25" s="18">
        <v>8</v>
      </c>
      <c r="E25" s="18">
        <v>8</v>
      </c>
      <c r="F25" s="18">
        <v>4</v>
      </c>
      <c r="G25" s="18">
        <v>0</v>
      </c>
      <c r="H25" s="18">
        <v>6</v>
      </c>
      <c r="I25" s="18">
        <v>1</v>
      </c>
      <c r="J25" s="43"/>
      <c r="K25" s="43"/>
    </row>
    <row r="26" spans="1:11" s="46" customFormat="1">
      <c r="J26" s="43"/>
      <c r="K26" s="43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Ваврикович Степан Степанович</cp:lastModifiedBy>
  <cp:lastPrinted>2017-11-29T08:49:11Z</cp:lastPrinted>
  <dcterms:created xsi:type="dcterms:W3CDTF">2015-02-10T16:11:23Z</dcterms:created>
  <dcterms:modified xsi:type="dcterms:W3CDTF">2018-01-31T07:46:42Z</dcterms:modified>
</cp:coreProperties>
</file>