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1760" windowHeight="4920" tabRatio="633" activeTab="0"/>
  </bookViews>
  <sheets>
    <sheet name="3_с" sheetId="1" r:id="rId1"/>
    <sheet name="4_с" sheetId="2" r:id="rId2"/>
    <sheet name="5_м" sheetId="3" r:id="rId3"/>
    <sheet name="6_м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 localSheetId="2">'[6]Sheet3'!$A$3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'3_с'!$A:$A</definedName>
    <definedName name="_xlnm.Print_Titles" localSheetId="1">'4_с'!$A:$A</definedName>
    <definedName name="_xlnm.Print_Titles" localSheetId="2">'5_м'!$A:$A</definedName>
    <definedName name="_xlnm.Print_Titles" localSheetId="3">'6_м'!$A:$A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'3_с'!$A$1:$F$19</definedName>
    <definedName name="_xlnm.Print_Area" localSheetId="1">'4_с'!$A$1:$AB$24</definedName>
    <definedName name="_xlnm.Print_Area" localSheetId="2">'5_м'!$A$1:$F$19</definedName>
    <definedName name="_xlnm.Print_Area" localSheetId="3">'6_м'!$A$1:$AB$24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2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<sst xmlns="http://schemas.openxmlformats.org/spreadsheetml/2006/main" count="141" uniqueCount="58">
  <si>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</si>
  <si>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</si>
  <si>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</si>
  <si>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</si>
  <si>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</si>
  <si>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</si>
  <si>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</si>
  <si>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</si>
  <si>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</si>
  <si>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</si>
  <si>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%</t>
  </si>
  <si>
    <t>(осіб)</t>
  </si>
  <si>
    <t>Інформація про надання послуг державню службою зайнятості</t>
  </si>
  <si>
    <t>2017 рік</t>
  </si>
  <si>
    <t>2018 рік</t>
  </si>
  <si>
    <t>2019 рік</t>
  </si>
  <si>
    <t>зміна значення</t>
  </si>
  <si>
    <t xml:space="preserve"> + (-)                           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</si>
  <si>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</si>
  <si>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</si>
  <si>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</si>
  <si>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>Отримували допомогу по безробіттю</t>
  </si>
  <si>
    <t>продовження таблиці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</si>
  <si>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</si>
  <si>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</si>
  <si>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</si>
  <si>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</si>
  <si>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особам з числа мешканців сільської місцевості</t>
  </si>
  <si>
    <t>Інформація щодо надання послуг ДСЗ особам з числа мешканців сільської місцевості
у 2018 - 2019 рр.</t>
  </si>
  <si>
    <t>особам з числа мешканців міських поселень</t>
  </si>
  <si>
    <t>Інформація щодо надання послуг ДСЗ особам з числа мешканців міських поселень
у 2018 - 2019 рр.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</si>
  <si>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</si>
  <si>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</si>
  <si>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</si>
  <si>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</si>
  <si>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</si>
  <si>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</si>
  <si>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</si>
  <si>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</si>
  <si>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</si>
  <si>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</si>
  <si>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</si>
  <si>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</si>
  <si>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</si>
  <si>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</si>
  <si>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</si>
  <si>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</si>
  <si>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</si>
  <si>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</si>
  <si>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у 3,0р</t>
  </si>
  <si>
    <t>у 2,4р</t>
  </si>
  <si>
    <t>у 2,7р</t>
  </si>
  <si>
    <t>у 5,3р</t>
  </si>
  <si>
    <t>у 2,0р</t>
  </si>
  <si>
    <t>осіб</t>
  </si>
  <si>
    <t>% гр.3 до гр.2</t>
  </si>
  <si>
    <t xml:space="preserve"> + (-)                           осіб</t>
  </si>
  <si>
    <t xml:space="preserve"> + (-)                       осіб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</si>
</sst>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4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5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2" fillId="0" borderId="3" xfId="506" applyFont="1" applyFill="1" applyBorder="1" applyAlignment="1">
      <alignment horizontal="center" vertical="center" wrapText="1"/>
      <protection/>
    </xf>
    <xf numFmtId="0" fontId="68" fillId="0" borderId="0" xfId="506" applyFont="1" applyFill="1" applyAlignment="1">
      <alignment vertical="center" wrapText="1"/>
      <protection/>
    </xf>
    <xf numFmtId="0" fontId="43" fillId="0" borderId="0" xfId="506" applyFont="1" applyFill="1" applyAlignment="1">
      <alignment horizontal="right" vertical="center" wrapText="1"/>
      <protection/>
    </xf>
    <xf numFmtId="0" fontId="50" fillId="0" borderId="3" xfId="501" applyFont="1" applyFill="1" applyBorder="1" applyAlignment="1">
      <alignment horizontal="center" vertical="center" wrapText="1"/>
      <protection/>
    </xf>
    <xf numFmtId="181" fontId="46" fillId="0" borderId="3" xfId="505" applyNumberFormat="1" applyFont="1" applyFill="1" applyBorder="1" applyAlignment="1">
      <alignment horizontal="center" vertical="center" wrapText="1"/>
      <protection/>
    </xf>
    <xf numFmtId="182" fontId="46" fillId="0" borderId="3" xfId="501" applyNumberFormat="1" applyFont="1" applyFill="1" applyBorder="1" applyAlignment="1">
      <alignment horizontal="center" vertical="center"/>
      <protection/>
    </xf>
    <xf numFmtId="3" fontId="68" fillId="0" borderId="0" xfId="505" applyNumberFormat="1" applyFont="1" applyFill="1">
      <alignment/>
      <protection/>
    </xf>
    <xf numFmtId="0" fontId="68" fillId="0" borderId="0" xfId="505" applyFont="1" applyFill="1">
      <alignment/>
      <protection/>
    </xf>
    <xf numFmtId="1" fontId="49" fillId="0" borderId="0" xfId="492" applyNumberFormat="1" applyFont="1" applyFill="1" applyAlignment="1" applyProtection="1">
      <alignment vertical="top" wrapText="1"/>
      <protection locked="0"/>
    </xf>
    <xf numFmtId="1" fontId="52" fillId="0" borderId="0" xfId="492" applyNumberFormat="1" applyFont="1" applyFill="1" applyProtection="1">
      <alignment/>
      <protection locked="0"/>
    </xf>
    <xf numFmtId="1" fontId="20" fillId="0" borderId="0" xfId="492" applyNumberFormat="1" applyFont="1" applyFill="1" applyProtection="1">
      <alignment/>
      <protection locked="0"/>
    </xf>
    <xf numFmtId="1" fontId="53" fillId="0" borderId="0" xfId="492" applyNumberFormat="1" applyFont="1" applyFill="1" applyBorder="1" applyAlignment="1" applyProtection="1">
      <alignment/>
      <protection locked="0"/>
    </xf>
    <xf numFmtId="1" fontId="54" fillId="0" borderId="0" xfId="492" applyNumberFormat="1" applyFont="1" applyFill="1" applyBorder="1" applyAlignment="1" applyProtection="1">
      <alignment/>
      <protection locked="0"/>
    </xf>
    <xf numFmtId="1" fontId="45" fillId="50" borderId="0" xfId="492" applyNumberFormat="1" applyFont="1" applyFill="1" applyAlignment="1" applyProtection="1">
      <alignment horizontal="center"/>
      <protection locked="0"/>
    </xf>
    <xf numFmtId="1" fontId="47" fillId="0" borderId="0" xfId="492" applyNumberFormat="1" applyFont="1" applyFill="1" applyBorder="1" applyAlignment="1" applyProtection="1">
      <alignment horizontal="center"/>
      <protection locked="0"/>
    </xf>
    <xf numFmtId="1" fontId="56" fillId="0" borderId="0" xfId="492" applyNumberFormat="1" applyFont="1" applyFill="1" applyBorder="1" applyAlignment="1" applyProtection="1">
      <alignment/>
      <protection locked="0"/>
    </xf>
    <xf numFmtId="1" fontId="55" fillId="0" borderId="3" xfId="492" applyNumberFormat="1" applyFont="1" applyFill="1" applyBorder="1" applyAlignment="1" applyProtection="1">
      <alignment horizontal="center" vertical="center" wrapText="1"/>
      <protection/>
    </xf>
    <xf numFmtId="1" fontId="55" fillId="0" borderId="3" xfId="492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492" applyNumberFormat="1" applyFont="1" applyFill="1" applyBorder="1" applyAlignment="1" applyProtection="1">
      <alignment horizontal="center" vertical="center"/>
      <protection locked="0"/>
    </xf>
    <xf numFmtId="1" fontId="20" fillId="0" borderId="3" xfId="492" applyNumberFormat="1" applyFont="1" applyFill="1" applyBorder="1" applyAlignment="1" applyProtection="1">
      <alignment horizontal="center" vertical="center"/>
      <protection/>
    </xf>
    <xf numFmtId="1" fontId="20" fillId="0" borderId="0" xfId="492" applyNumberFormat="1" applyFont="1" applyFill="1" applyAlignment="1" applyProtection="1">
      <alignment vertical="center"/>
      <protection locked="0"/>
    </xf>
    <xf numFmtId="0" fontId="49" fillId="0" borderId="3" xfId="492" applyNumberFormat="1" applyFont="1" applyFill="1" applyBorder="1" applyAlignment="1" applyProtection="1">
      <alignment horizontal="center" vertical="center" wrapText="1" shrinkToFit="1"/>
      <protection/>
    </xf>
    <xf numFmtId="3" fontId="49" fillId="0" borderId="3" xfId="492" applyNumberFormat="1" applyFont="1" applyFill="1" applyBorder="1" applyAlignment="1" applyProtection="1">
      <alignment horizontal="center" vertical="center"/>
      <protection/>
    </xf>
    <xf numFmtId="181" fontId="48" fillId="0" borderId="3" xfId="492" applyNumberFormat="1" applyFont="1" applyFill="1" applyBorder="1" applyAlignment="1" applyProtection="1">
      <alignment horizontal="center" vertical="center"/>
      <protection/>
    </xf>
    <xf numFmtId="181" fontId="57" fillId="0" borderId="3" xfId="492" applyNumberFormat="1" applyFont="1" applyFill="1" applyBorder="1" applyAlignment="1" applyProtection="1">
      <alignment horizontal="center" vertical="center"/>
      <protection/>
    </xf>
    <xf numFmtId="3" fontId="49" fillId="50" borderId="3" xfId="492" applyNumberFormat="1" applyFont="1" applyFill="1" applyBorder="1" applyAlignment="1" applyProtection="1">
      <alignment horizontal="center" vertical="center"/>
      <protection/>
    </xf>
    <xf numFmtId="181" fontId="48" fillId="50" borderId="3" xfId="492" applyNumberFormat="1" applyFont="1" applyFill="1" applyBorder="1" applyAlignment="1" applyProtection="1">
      <alignment horizontal="center" vertical="center"/>
      <protection/>
    </xf>
    <xf numFmtId="1" fontId="49" fillId="0" borderId="0" xfId="492" applyNumberFormat="1" applyFont="1" applyFill="1" applyBorder="1" applyAlignment="1" applyProtection="1">
      <alignment vertical="center"/>
      <protection locked="0"/>
    </xf>
    <xf numFmtId="0" fontId="22" fillId="0" borderId="3" xfId="507" applyFont="1" applyFill="1" applyBorder="1" applyAlignment="1">
      <alignment horizontal="left"/>
      <protection/>
    </xf>
    <xf numFmtId="3" fontId="22" fillId="0" borderId="3" xfId="492" applyNumberFormat="1" applyFont="1" applyFill="1" applyBorder="1" applyAlignment="1" applyProtection="1">
      <alignment horizontal="center"/>
      <protection locked="0"/>
    </xf>
    <xf numFmtId="3" fontId="22" fillId="0" borderId="3" xfId="492" applyNumberFormat="1" applyFont="1" applyFill="1" applyBorder="1" applyAlignment="1" applyProtection="1">
      <alignment horizontal="center" vertical="center"/>
      <protection/>
    </xf>
    <xf numFmtId="181" fontId="48" fillId="0" borderId="3" xfId="492" applyNumberFormat="1" applyFont="1" applyFill="1" applyBorder="1" applyAlignment="1" applyProtection="1">
      <alignment horizontal="center"/>
      <protection locked="0"/>
    </xf>
    <xf numFmtId="3" fontId="22" fillId="50" borderId="3" xfId="492" applyNumberFormat="1" applyFont="1" applyFill="1" applyBorder="1" applyAlignment="1" applyProtection="1">
      <alignment horizontal="center"/>
      <protection locked="0"/>
    </xf>
    <xf numFmtId="181" fontId="48" fillId="50" borderId="3" xfId="492" applyNumberFormat="1" applyFont="1" applyFill="1" applyBorder="1" applyAlignment="1" applyProtection="1">
      <alignment horizontal="center"/>
      <protection locked="0"/>
    </xf>
    <xf numFmtId="1" fontId="22" fillId="0" borderId="0" xfId="492" applyNumberFormat="1" applyFont="1" applyFill="1" applyBorder="1" applyAlignment="1" applyProtection="1">
      <alignment horizontal="right"/>
      <protection locked="0"/>
    </xf>
    <xf numFmtId="1" fontId="44" fillId="0" borderId="0" xfId="492" applyNumberFormat="1" applyFont="1" applyFill="1" applyBorder="1" applyAlignment="1" applyProtection="1">
      <alignment horizontal="left" wrapText="1" shrinkToFit="1"/>
      <protection locked="0"/>
    </xf>
    <xf numFmtId="1" fontId="30" fillId="0" borderId="0" xfId="492" applyNumberFormat="1" applyFont="1" applyFill="1" applyBorder="1" applyAlignment="1" applyProtection="1">
      <alignment horizontal="right"/>
      <protection locked="0"/>
    </xf>
    <xf numFmtId="1" fontId="43" fillId="0" borderId="0" xfId="492" applyNumberFormat="1" applyFont="1" applyFill="1" applyBorder="1" applyAlignment="1" applyProtection="1">
      <alignment horizontal="right"/>
      <protection locked="0"/>
    </xf>
    <xf numFmtId="1" fontId="30" fillId="50" borderId="0" xfId="492" applyNumberFormat="1" applyFont="1" applyFill="1" applyBorder="1" applyAlignment="1" applyProtection="1">
      <alignment horizontal="right"/>
      <protection locked="0"/>
    </xf>
    <xf numFmtId="0" fontId="20" fillId="0" borderId="0" xfId="505" applyFont="1" applyFill="1">
      <alignment/>
      <protection/>
    </xf>
    <xf numFmtId="0" fontId="20" fillId="0" borderId="0" xfId="506" applyFont="1" applyFill="1" applyBorder="1" applyAlignment="1">
      <alignment vertical="center" wrapText="1"/>
      <protection/>
    </xf>
    <xf numFmtId="0" fontId="20" fillId="0" borderId="0" xfId="506" applyFont="1" applyFill="1" applyAlignment="1">
      <alignment vertical="center" wrapText="1"/>
      <protection/>
    </xf>
    <xf numFmtId="0" fontId="48" fillId="0" borderId="0" xfId="506" applyFont="1" applyFill="1" applyAlignment="1">
      <alignment vertical="center" wrapText="1"/>
      <protection/>
    </xf>
    <xf numFmtId="0" fontId="21" fillId="0" borderId="3" xfId="506" applyFont="1" applyFill="1" applyBorder="1" applyAlignment="1">
      <alignment vertical="center" wrapText="1"/>
      <protection/>
    </xf>
    <xf numFmtId="0" fontId="21" fillId="0" borderId="3" xfId="505" applyFont="1" applyFill="1" applyBorder="1" applyAlignment="1">
      <alignment horizontal="left" vertical="center" wrapText="1"/>
      <protection/>
    </xf>
    <xf numFmtId="3" fontId="20" fillId="0" borderId="0" xfId="506" applyNumberFormat="1" applyFont="1" applyFill="1" applyAlignment="1">
      <alignment vertical="center" wrapText="1"/>
      <protection/>
    </xf>
    <xf numFmtId="0" fontId="21" fillId="0" borderId="3" xfId="501" applyFont="1" applyFill="1" applyBorder="1" applyAlignment="1">
      <alignment vertical="center" wrapText="1"/>
      <protection/>
    </xf>
    <xf numFmtId="182" fontId="46" fillId="0" borderId="3" xfId="505" applyNumberFormat="1" applyFont="1" applyFill="1" applyBorder="1" applyAlignment="1">
      <alignment horizontal="center" vertical="center" wrapText="1"/>
      <protection/>
    </xf>
    <xf numFmtId="0" fontId="21" fillId="0" borderId="0" xfId="505" applyFont="1" applyFill="1" applyAlignment="1">
      <alignment horizontal="center" vertical="center"/>
      <protection/>
    </xf>
    <xf numFmtId="0" fontId="31" fillId="0" borderId="0" xfId="505" applyFont="1" applyFill="1" applyAlignment="1">
      <alignment horizontal="center" vertical="top" wrapText="1"/>
      <protection/>
    </xf>
    <xf numFmtId="0" fontId="31" fillId="0" borderId="0" xfId="506" applyFont="1" applyFill="1" applyAlignment="1">
      <alignment horizontal="center" vertical="top" wrapText="1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3" xfId="501" applyFont="1" applyFill="1" applyBorder="1" applyAlignment="1">
      <alignment horizontal="center" vertical="center" wrapText="1"/>
      <protection/>
    </xf>
    <xf numFmtId="49" fontId="21" fillId="0" borderId="22" xfId="505" applyNumberFormat="1" applyFont="1" applyFill="1" applyBorder="1" applyAlignment="1">
      <alignment horizontal="center" vertical="center" wrapText="1"/>
      <protection/>
    </xf>
    <xf numFmtId="49" fontId="21" fillId="0" borderId="23" xfId="505" applyNumberFormat="1" applyFont="1" applyFill="1" applyBorder="1" applyAlignment="1">
      <alignment horizontal="center" vertical="center" wrapText="1"/>
      <protection/>
    </xf>
    <xf numFmtId="0" fontId="30" fillId="0" borderId="3" xfId="501" applyFont="1" applyFill="1" applyBorder="1" applyAlignment="1">
      <alignment horizontal="center" vertical="center"/>
      <protection/>
    </xf>
    <xf numFmtId="0" fontId="51" fillId="0" borderId="24" xfId="501" applyFont="1" applyFill="1" applyBorder="1" applyAlignment="1">
      <alignment horizontal="center" vertical="center" wrapText="1"/>
      <protection/>
    </xf>
    <xf numFmtId="0" fontId="51" fillId="0" borderId="25" xfId="501" applyFont="1" applyFill="1" applyBorder="1" applyAlignment="1">
      <alignment horizontal="center" vertical="center" wrapText="1"/>
      <protection/>
    </xf>
    <xf numFmtId="0" fontId="51" fillId="0" borderId="26" xfId="501" applyFont="1" applyFill="1" applyBorder="1" applyAlignment="1">
      <alignment horizontal="center" vertical="center" wrapText="1"/>
      <protection/>
    </xf>
    <xf numFmtId="0" fontId="51" fillId="0" borderId="27" xfId="501" applyFont="1" applyFill="1" applyBorder="1" applyAlignment="1">
      <alignment horizontal="center" vertical="center" wrapText="1"/>
      <protection/>
    </xf>
    <xf numFmtId="0" fontId="51" fillId="0" borderId="28" xfId="501" applyFont="1" applyFill="1" applyBorder="1" applyAlignment="1">
      <alignment horizontal="center" vertical="center" wrapText="1"/>
      <protection/>
    </xf>
    <xf numFmtId="0" fontId="51" fillId="0" borderId="29" xfId="501" applyFont="1" applyFill="1" applyBorder="1" applyAlignment="1">
      <alignment horizontal="center" vertical="center" wrapText="1"/>
      <protection/>
    </xf>
    <xf numFmtId="14" fontId="21" fillId="0" borderId="3" xfId="501" applyNumberFormat="1" applyFont="1" applyFill="1" applyBorder="1" applyAlignment="1">
      <alignment horizontal="center" vertical="center" wrapText="1"/>
      <protection/>
    </xf>
    <xf numFmtId="0" fontId="30" fillId="0" borderId="30" xfId="501" applyFont="1" applyFill="1" applyBorder="1" applyAlignment="1">
      <alignment horizontal="center" vertical="center"/>
      <protection/>
    </xf>
    <xf numFmtId="0" fontId="30" fillId="0" borderId="31" xfId="501" applyFont="1" applyFill="1" applyBorder="1" applyAlignment="1">
      <alignment horizontal="center" vertical="center"/>
      <protection/>
    </xf>
    <xf numFmtId="1" fontId="56" fillId="0" borderId="30" xfId="492" applyNumberFormat="1" applyFont="1" applyFill="1" applyBorder="1" applyAlignment="1" applyProtection="1">
      <alignment horizontal="center" vertical="center" wrapText="1"/>
      <protection/>
    </xf>
    <xf numFmtId="1" fontId="56" fillId="0" borderId="32" xfId="492" applyNumberFormat="1" applyFont="1" applyFill="1" applyBorder="1" applyAlignment="1" applyProtection="1">
      <alignment horizontal="center" vertical="center" wrapText="1"/>
      <protection/>
    </xf>
    <xf numFmtId="1" fontId="56" fillId="0" borderId="31" xfId="492" applyNumberFormat="1" applyFont="1" applyFill="1" applyBorder="1" applyAlignment="1" applyProtection="1">
      <alignment horizontal="center" vertical="center" wrapText="1"/>
      <protection/>
    </xf>
    <xf numFmtId="1" fontId="49" fillId="0" borderId="0" xfId="492" applyNumberFormat="1" applyFont="1" applyFill="1" applyBorder="1" applyAlignment="1" applyProtection="1">
      <alignment horizontal="center"/>
      <protection locked="0"/>
    </xf>
    <xf numFmtId="1" fontId="49" fillId="50" borderId="0" xfId="492" applyNumberFormat="1" applyFont="1" applyFill="1" applyBorder="1" applyAlignment="1" applyProtection="1">
      <alignment horizontal="center"/>
      <protection locked="0"/>
    </xf>
    <xf numFmtId="1" fontId="56" fillId="0" borderId="30" xfId="492" applyNumberFormat="1" applyFont="1" applyFill="1" applyBorder="1" applyAlignment="1" applyProtection="1">
      <alignment horizontal="center" vertical="center" wrapText="1"/>
      <protection locked="0"/>
    </xf>
    <xf numFmtId="1" fontId="56" fillId="0" borderId="32" xfId="492" applyNumberFormat="1" applyFont="1" applyFill="1" applyBorder="1" applyAlignment="1" applyProtection="1">
      <alignment horizontal="center" vertical="center" wrapText="1"/>
      <protection locked="0"/>
    </xf>
    <xf numFmtId="1" fontId="56" fillId="0" borderId="31" xfId="492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492" applyNumberFormat="1" applyFont="1" applyFill="1" applyAlignment="1" applyProtection="1">
      <alignment horizontal="center" vertical="top" wrapText="1"/>
      <protection locked="0"/>
    </xf>
    <xf numFmtId="1" fontId="55" fillId="0" borderId="22" xfId="492" applyNumberFormat="1" applyFont="1" applyFill="1" applyBorder="1" applyAlignment="1" applyProtection="1">
      <alignment horizontal="center"/>
      <protection locked="0"/>
    </xf>
    <xf numFmtId="1" fontId="55" fillId="0" borderId="23" xfId="492" applyNumberFormat="1" applyFont="1" applyFill="1" applyBorder="1" applyAlignment="1" applyProtection="1">
      <alignment horizontal="center"/>
      <protection locked="0"/>
    </xf>
    <xf numFmtId="181" fontId="57" fillId="50" borderId="3" xfId="492" applyNumberFormat="1" applyFont="1" applyFill="1" applyBorder="1" applyAlignment="1" applyProtection="1">
      <alignment horizontal="center" vertical="center"/>
      <protection/>
    </xf>
    <xf numFmtId="1" fontId="21" fillId="0" borderId="3" xfId="505" applyNumberFormat="1" applyFont="1" applyFill="1" applyBorder="1" applyAlignment="1">
      <alignment horizontal="center" vertical="center" wrapText="1"/>
      <protection/>
    </xf>
    <xf numFmtId="1" fontId="21" fillId="0" borderId="3" xfId="501" applyNumberFormat="1" applyFont="1" applyFill="1" applyBorder="1" applyAlignment="1">
      <alignment horizontal="center" vertical="center" wrapText="1"/>
      <protection/>
    </xf>
    <xf numFmtId="3" fontId="46" fillId="0" borderId="3" xfId="505" applyNumberFormat="1" applyFont="1" applyFill="1" applyBorder="1" applyAlignment="1">
      <alignment horizontal="center" vertical="center" wrapText="1"/>
      <protection/>
    </xf>
    <xf numFmtId="3" fontId="46" fillId="0" borderId="3" xfId="501" applyNumberFormat="1" applyFont="1" applyFill="1" applyBorder="1" applyAlignment="1">
      <alignment horizontal="center" vertical="center"/>
      <protection/>
    </xf>
    <xf numFmtId="1" fontId="21" fillId="0" borderId="3" xfId="506" applyNumberFormat="1" applyFont="1" applyFill="1" applyBorder="1" applyAlignment="1">
      <alignment horizontal="center" vertical="center" wrapText="1"/>
      <protection/>
    </xf>
    <xf numFmtId="1" fontId="49" fillId="0" borderId="0" xfId="492" applyNumberFormat="1" applyFont="1" applyFill="1" applyBorder="1" applyAlignment="1" applyProtection="1">
      <alignment horizontal="center" vertical="center"/>
      <protection locked="0"/>
    </xf>
  </cellXfs>
  <cellStyles count="546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Укомплектування_11_2013" xfId="507"/>
    <cellStyle name="Підсумок" xfId="508"/>
    <cellStyle name="Підсумок 2" xfId="509"/>
    <cellStyle name="Плохой" xfId="510"/>
    <cellStyle name="Плохой 2" xfId="511"/>
    <cellStyle name="Плохой 2 2" xfId="512"/>
    <cellStyle name="Плохой 3" xfId="513"/>
    <cellStyle name="Плохой 4" xfId="514"/>
    <cellStyle name="Плохой 5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ояснение 4" xfId="521"/>
    <cellStyle name="Пояснение 5" xfId="522"/>
    <cellStyle name="Примечание" xfId="523"/>
    <cellStyle name="Примечание 2" xfId="524"/>
    <cellStyle name="Примечание 2 2" xfId="525"/>
    <cellStyle name="Примечание 3" xfId="526"/>
    <cellStyle name="Примечание 4" xfId="527"/>
    <cellStyle name="Примечание 5" xfId="528"/>
    <cellStyle name="Примітка" xfId="529"/>
    <cellStyle name="Примітка 2" xfId="530"/>
    <cellStyle name="Percent" xfId="531"/>
    <cellStyle name="Результат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ередній" xfId="538"/>
    <cellStyle name="Середній 2" xfId="539"/>
    <cellStyle name="Стиль 1" xfId="540"/>
    <cellStyle name="Стиль 1 2" xfId="541"/>
    <cellStyle name="Текст попередження" xfId="542"/>
    <cellStyle name="Текст попередження 2" xfId="543"/>
    <cellStyle name="Текст пояснення" xfId="544"/>
    <cellStyle name="Текст пояснення 2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ысячи [0]_Анализ" xfId="551"/>
    <cellStyle name="Тысячи_Анализ" xfId="552"/>
    <cellStyle name="Comma" xfId="553"/>
    <cellStyle name="Comma [0]" xfId="554"/>
    <cellStyle name="ФинᎰнсовый_Лист1 (3)_1" xfId="555"/>
    <cellStyle name="Хороший" xfId="556"/>
    <cellStyle name="Хороший 2" xfId="557"/>
    <cellStyle name="Хороший 2 2" xfId="558"/>
    <cellStyle name="Хороший 3" xfId="55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1"/>
  <sheetViews>
    <sheetView tabSelected="1" view="pageBreakPreview" zoomScale="70" zoomScaleNormal="75" zoomScaleSheetLayoutView="70" zoomScalePageLayoutView="0" workbookViewId="0" topLeftCell="A1">
      <selection activeCell="I12" sqref="I12"/>
    </sheetView>
  </sheetViews>
  <sheetFormatPr defaultColWidth="8.00390625" defaultRowHeight="15"/>
  <cols>
    <col min="1" max="1" width="69.7109375" style="40" customWidth="1"/>
    <col min="2" max="2" width="19.28125" style="40" customWidth="1"/>
    <col min="3" max="4" width="19.28125" style="8" customWidth="1"/>
    <col min="5" max="5" width="11.8515625" style="40" customWidth="1"/>
    <col min="6" max="6" width="15.57421875" style="40" customWidth="1"/>
    <col min="7" max="16384" width="8.00390625" style="40" customWidth="1"/>
  </cols>
  <sheetData>
    <row r="1" spans="4:6" ht="28.5" customHeight="1">
      <c r="D1" s="49" t="s">
        <v>31</v>
      </c>
      <c r="E1" s="49"/>
      <c r="F1" s="49"/>
    </row>
    <row r="2" spans="1:6" ht="22.5">
      <c r="A2" s="50" t="s">
        <v>12</v>
      </c>
      <c r="B2" s="50"/>
      <c r="C2" s="50"/>
      <c r="D2" s="50"/>
      <c r="E2" s="50"/>
      <c r="F2" s="50"/>
    </row>
    <row r="3" spans="1:6" ht="22.5">
      <c r="A3" s="51" t="s">
        <v>27</v>
      </c>
      <c r="B3" s="51"/>
      <c r="C3" s="51"/>
      <c r="D3" s="51"/>
      <c r="E3" s="51"/>
      <c r="F3" s="51"/>
    </row>
    <row r="4" spans="1:6" s="42" customFormat="1" ht="18" customHeight="1">
      <c r="A4" s="41"/>
      <c r="B4" s="41"/>
      <c r="C4" s="2"/>
      <c r="D4" s="3"/>
      <c r="E4" s="3"/>
      <c r="F4" s="3" t="s">
        <v>54</v>
      </c>
    </row>
    <row r="5" spans="1:6" s="42" customFormat="1" ht="23.25" customHeight="1">
      <c r="A5" s="52" t="s">
        <v>6</v>
      </c>
      <c r="B5" s="53" t="s">
        <v>13</v>
      </c>
      <c r="C5" s="55" t="s">
        <v>14</v>
      </c>
      <c r="D5" s="55" t="s">
        <v>15</v>
      </c>
      <c r="E5" s="57" t="s">
        <v>16</v>
      </c>
      <c r="F5" s="57"/>
    </row>
    <row r="6" spans="1:6" s="42" customFormat="1" ht="37.5">
      <c r="A6" s="52"/>
      <c r="B6" s="54"/>
      <c r="C6" s="56"/>
      <c r="D6" s="56"/>
      <c r="E6" s="4" t="s">
        <v>55</v>
      </c>
      <c r="F6" s="4" t="s">
        <v>56</v>
      </c>
    </row>
    <row r="7" spans="1:6" s="43" customFormat="1" ht="12" customHeight="1">
      <c r="A7" s="1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s="42" customFormat="1" ht="31.5" customHeight="1">
      <c r="A8" s="44" t="s">
        <v>7</v>
      </c>
      <c r="B8" s="83">
        <v>16976</v>
      </c>
      <c r="C8" s="79">
        <v>16012</v>
      </c>
      <c r="D8" s="79">
        <v>16346</v>
      </c>
      <c r="E8" s="48">
        <v>102.08593554833874</v>
      </c>
      <c r="F8" s="81">
        <v>334</v>
      </c>
    </row>
    <row r="9" spans="1:8" s="42" customFormat="1" ht="45.75" customHeight="1">
      <c r="A9" s="45" t="s">
        <v>18</v>
      </c>
      <c r="B9" s="79">
        <v>13886</v>
      </c>
      <c r="C9" s="79">
        <v>14808</v>
      </c>
      <c r="D9" s="79">
        <v>13931</v>
      </c>
      <c r="E9" s="48">
        <v>94.07752566180443</v>
      </c>
      <c r="F9" s="81">
        <v>-877</v>
      </c>
      <c r="H9" s="46"/>
    </row>
    <row r="10" spans="1:8" s="42" customFormat="1" ht="64.5" customHeight="1">
      <c r="A10" s="45" t="s">
        <v>19</v>
      </c>
      <c r="B10" s="79">
        <v>119</v>
      </c>
      <c r="C10" s="79">
        <v>151</v>
      </c>
      <c r="D10" s="79">
        <v>85</v>
      </c>
      <c r="E10" s="48">
        <v>56.29139072847682</v>
      </c>
      <c r="F10" s="81">
        <v>-66</v>
      </c>
      <c r="H10" s="46"/>
    </row>
    <row r="11" spans="1:10" s="42" customFormat="1" ht="30" customHeight="1">
      <c r="A11" s="44" t="s">
        <v>8</v>
      </c>
      <c r="B11" s="83">
        <v>2383</v>
      </c>
      <c r="C11" s="79">
        <v>1475</v>
      </c>
      <c r="D11" s="79">
        <v>2105</v>
      </c>
      <c r="E11" s="48">
        <v>142.71186440677965</v>
      </c>
      <c r="F11" s="81">
        <v>630</v>
      </c>
      <c r="J11" s="46"/>
    </row>
    <row r="12" spans="1:6" s="42" customFormat="1" ht="54" customHeight="1">
      <c r="A12" s="44" t="s">
        <v>3</v>
      </c>
      <c r="B12" s="83">
        <v>2179</v>
      </c>
      <c r="C12" s="79">
        <v>2026</v>
      </c>
      <c r="D12" s="79">
        <v>2108</v>
      </c>
      <c r="E12" s="48">
        <v>104.04738400789732</v>
      </c>
      <c r="F12" s="81">
        <v>82</v>
      </c>
    </row>
    <row r="13" spans="1:7" s="42" customFormat="1" ht="52.5" customHeight="1">
      <c r="A13" s="44" t="s">
        <v>9</v>
      </c>
      <c r="B13" s="83">
        <v>16757</v>
      </c>
      <c r="C13" s="79">
        <v>15818</v>
      </c>
      <c r="D13" s="79">
        <v>16053</v>
      </c>
      <c r="E13" s="48">
        <v>101.48564926033632</v>
      </c>
      <c r="F13" s="81">
        <v>235</v>
      </c>
      <c r="G13" s="46"/>
    </row>
    <row r="14" spans="1:7" s="42" customFormat="1" ht="12.75">
      <c r="A14" s="58" t="s">
        <v>20</v>
      </c>
      <c r="B14" s="59"/>
      <c r="C14" s="59"/>
      <c r="D14" s="59"/>
      <c r="E14" s="59"/>
      <c r="F14" s="60"/>
      <c r="G14" s="46"/>
    </row>
    <row r="15" spans="1:7" s="42" customFormat="1" ht="12.75">
      <c r="A15" s="61"/>
      <c r="B15" s="62"/>
      <c r="C15" s="62"/>
      <c r="D15" s="62"/>
      <c r="E15" s="62"/>
      <c r="F15" s="63"/>
      <c r="G15" s="46"/>
    </row>
    <row r="16" spans="1:6" s="42" customFormat="1" ht="22.5" customHeight="1">
      <c r="A16" s="52" t="s">
        <v>6</v>
      </c>
      <c r="B16" s="64">
        <v>43101</v>
      </c>
      <c r="C16" s="64">
        <v>43466</v>
      </c>
      <c r="D16" s="64">
        <v>43831</v>
      </c>
      <c r="E16" s="65" t="s">
        <v>16</v>
      </c>
      <c r="F16" s="66"/>
    </row>
    <row r="17" spans="1:6" ht="38.25" customHeight="1">
      <c r="A17" s="52"/>
      <c r="B17" s="52"/>
      <c r="C17" s="52"/>
      <c r="D17" s="52"/>
      <c r="E17" s="4" t="s">
        <v>55</v>
      </c>
      <c r="F17" s="4" t="s">
        <v>57</v>
      </c>
    </row>
    <row r="18" spans="1:6" ht="33" customHeight="1">
      <c r="A18" s="47" t="s">
        <v>7</v>
      </c>
      <c r="B18" s="80">
        <v>5422</v>
      </c>
      <c r="C18" s="80">
        <v>5946</v>
      </c>
      <c r="D18" s="80">
        <v>6010</v>
      </c>
      <c r="E18" s="6">
        <v>101.07635385132863</v>
      </c>
      <c r="F18" s="82">
        <v>64</v>
      </c>
    </row>
    <row r="19" spans="1:6" ht="35.25" customHeight="1">
      <c r="A19" s="47" t="s">
        <v>21</v>
      </c>
      <c r="B19" s="80">
        <v>4654</v>
      </c>
      <c r="C19" s="80">
        <v>5371</v>
      </c>
      <c r="D19" s="80">
        <v>5369</v>
      </c>
      <c r="E19" s="6">
        <v>99.96276298640849</v>
      </c>
      <c r="F19" s="82">
        <v>-2</v>
      </c>
    </row>
    <row r="20" spans="3:4" ht="12.75">
      <c r="C20" s="7"/>
      <c r="D20" s="7"/>
    </row>
    <row r="21" ht="12.75">
      <c r="D21" s="7"/>
    </row>
  </sheetData>
  <sheetProtection/>
  <mergeCells count="14">
    <mergeCell ref="A14:F15"/>
    <mergeCell ref="A16:A17"/>
    <mergeCell ref="B16:B17"/>
    <mergeCell ref="C16:C17"/>
    <mergeCell ref="D16:D17"/>
    <mergeCell ref="E16:F16"/>
    <mergeCell ref="D1:F1"/>
    <mergeCell ref="A2:F2"/>
    <mergeCell ref="A3:F3"/>
    <mergeCell ref="A5:A6"/>
    <mergeCell ref="B5:B6"/>
    <mergeCell ref="C5:C6"/>
    <mergeCell ref="D5:D6"/>
    <mergeCell ref="E5:F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B24"/>
  <sheetViews>
    <sheetView view="pageBreakPreview" zoomScale="90" zoomScaleNormal="85" zoomScaleSheetLayoutView="90" zoomScalePageLayoutView="0" workbookViewId="0" topLeftCell="A1">
      <selection activeCell="K7" sqref="K7"/>
    </sheetView>
  </sheetViews>
  <sheetFormatPr defaultColWidth="10.8515625" defaultRowHeight="15"/>
  <cols>
    <col min="1" max="1" width="51.28125" style="36" customWidth="1"/>
    <col min="2" max="2" width="10.28125" style="37" customWidth="1"/>
    <col min="3" max="3" width="10.421875" style="37" customWidth="1"/>
    <col min="4" max="4" width="7.8515625" style="37" customWidth="1"/>
    <col min="5" max="5" width="10.28125" style="37" customWidth="1"/>
    <col min="6" max="6" width="10.57421875" style="37" customWidth="1"/>
    <col min="7" max="7" width="7.00390625" style="37" customWidth="1"/>
    <col min="8" max="9" width="7.7109375" style="38" customWidth="1"/>
    <col min="10" max="10" width="8.00390625" style="38" customWidth="1"/>
    <col min="11" max="12" width="7.8515625" style="37" customWidth="1"/>
    <col min="13" max="13" width="6.7109375" style="37" customWidth="1"/>
    <col min="14" max="14" width="9.28125" style="37" customWidth="1"/>
    <col min="15" max="15" width="9.57421875" style="37" customWidth="1"/>
    <col min="16" max="16" width="6.7109375" style="37" customWidth="1"/>
    <col min="17" max="18" width="10.57421875" style="38" customWidth="1"/>
    <col min="19" max="19" width="7.140625" style="38" customWidth="1"/>
    <col min="20" max="21" width="10.57421875" style="38" customWidth="1"/>
    <col min="22" max="22" width="6.8515625" style="38" customWidth="1"/>
    <col min="23" max="24" width="10.421875" style="37" customWidth="1"/>
    <col min="25" max="25" width="6.421875" style="37" customWidth="1"/>
    <col min="26" max="26" width="10.57421875" style="39" customWidth="1"/>
    <col min="27" max="27" width="10.57421875" style="35" customWidth="1"/>
    <col min="28" max="28" width="7.140625" style="35" customWidth="1"/>
    <col min="29" max="29" width="9.140625" style="35" customWidth="1"/>
    <col min="30" max="30" width="10.8515625" style="35" bestFit="1" customWidth="1"/>
    <col min="31" max="251" width="9.140625" style="35" customWidth="1"/>
    <col min="252" max="252" width="16.00390625" style="35" customWidth="1"/>
    <col min="253" max="16384" width="10.8515625" style="35" customWidth="1"/>
  </cols>
  <sheetData>
    <row r="1" spans="13:28" ht="22.5">
      <c r="M1" s="70" t="s">
        <v>31</v>
      </c>
      <c r="N1" s="70"/>
      <c r="O1" s="70"/>
      <c r="P1" s="70"/>
      <c r="Y1" s="71" t="s">
        <v>31</v>
      </c>
      <c r="Z1" s="71"/>
      <c r="AA1" s="71"/>
      <c r="AB1" s="71"/>
    </row>
    <row r="2" spans="1:26" s="10" customFormat="1" ht="38.2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7" s="11" customFormat="1" ht="13.5" customHeight="1">
      <c r="B3" s="12"/>
      <c r="C3" s="12"/>
      <c r="D3" s="12"/>
      <c r="E3" s="12"/>
      <c r="F3" s="12"/>
      <c r="G3" s="12"/>
      <c r="H3" s="13"/>
      <c r="I3" s="13"/>
      <c r="J3" s="13"/>
      <c r="K3" s="12"/>
      <c r="L3" s="12"/>
      <c r="M3" s="12"/>
      <c r="N3" s="12"/>
      <c r="O3" s="14"/>
      <c r="P3" s="14" t="s">
        <v>11</v>
      </c>
      <c r="T3" s="12"/>
      <c r="U3" s="12"/>
      <c r="V3" s="12"/>
      <c r="W3" s="15"/>
      <c r="X3" s="15"/>
      <c r="Y3" s="15"/>
      <c r="Z3" s="14" t="s">
        <v>22</v>
      </c>
      <c r="AA3" s="14"/>
    </row>
    <row r="4" spans="1:28" s="16" customFormat="1" ht="83.25" customHeight="1">
      <c r="A4" s="76"/>
      <c r="B4" s="67" t="s">
        <v>1</v>
      </c>
      <c r="C4" s="68"/>
      <c r="D4" s="69"/>
      <c r="E4" s="67" t="s">
        <v>23</v>
      </c>
      <c r="F4" s="68"/>
      <c r="G4" s="69"/>
      <c r="H4" s="67" t="s">
        <v>24</v>
      </c>
      <c r="I4" s="68"/>
      <c r="J4" s="69"/>
      <c r="K4" s="67" t="s">
        <v>19</v>
      </c>
      <c r="L4" s="68"/>
      <c r="M4" s="69"/>
      <c r="N4" s="67" t="s">
        <v>2</v>
      </c>
      <c r="O4" s="68"/>
      <c r="P4" s="69"/>
      <c r="Q4" s="67" t="s">
        <v>3</v>
      </c>
      <c r="R4" s="68"/>
      <c r="S4" s="69"/>
      <c r="T4" s="67" t="s">
        <v>25</v>
      </c>
      <c r="U4" s="68"/>
      <c r="V4" s="69"/>
      <c r="W4" s="72" t="s">
        <v>4</v>
      </c>
      <c r="X4" s="73"/>
      <c r="Y4" s="74"/>
      <c r="Z4" s="67" t="s">
        <v>26</v>
      </c>
      <c r="AA4" s="68"/>
      <c r="AB4" s="69"/>
    </row>
    <row r="5" spans="1:28" s="19" customFormat="1" ht="21" customHeight="1">
      <c r="A5" s="77"/>
      <c r="B5" s="17">
        <v>2018</v>
      </c>
      <c r="C5" s="17">
        <v>2019</v>
      </c>
      <c r="D5" s="17" t="s">
        <v>10</v>
      </c>
      <c r="E5" s="17">
        <v>2018</v>
      </c>
      <c r="F5" s="17">
        <v>2019</v>
      </c>
      <c r="G5" s="17" t="s">
        <v>10</v>
      </c>
      <c r="H5" s="17">
        <v>2018</v>
      </c>
      <c r="I5" s="17">
        <v>2019</v>
      </c>
      <c r="J5" s="17" t="s">
        <v>10</v>
      </c>
      <c r="K5" s="17">
        <v>2018</v>
      </c>
      <c r="L5" s="17">
        <v>2019</v>
      </c>
      <c r="M5" s="17" t="s">
        <v>10</v>
      </c>
      <c r="N5" s="17">
        <v>2018</v>
      </c>
      <c r="O5" s="17">
        <v>2019</v>
      </c>
      <c r="P5" s="17" t="s">
        <v>10</v>
      </c>
      <c r="Q5" s="17">
        <v>2018</v>
      </c>
      <c r="R5" s="17">
        <v>2019</v>
      </c>
      <c r="S5" s="17" t="s">
        <v>10</v>
      </c>
      <c r="T5" s="17">
        <v>2018</v>
      </c>
      <c r="U5" s="17">
        <v>2019</v>
      </c>
      <c r="V5" s="17" t="s">
        <v>10</v>
      </c>
      <c r="W5" s="18">
        <v>2018</v>
      </c>
      <c r="X5" s="18">
        <v>2019</v>
      </c>
      <c r="Y5" s="18" t="s">
        <v>10</v>
      </c>
      <c r="Z5" s="17">
        <v>2018</v>
      </c>
      <c r="AA5" s="17">
        <v>2019</v>
      </c>
      <c r="AB5" s="17" t="s">
        <v>10</v>
      </c>
    </row>
    <row r="6" spans="1:28" s="21" customFormat="1" ht="11.25" customHeight="1">
      <c r="A6" s="20" t="s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28</v>
      </c>
      <c r="AA6" s="20">
        <v>29</v>
      </c>
      <c r="AB6" s="20">
        <v>30</v>
      </c>
    </row>
    <row r="7" spans="1:28" s="28" customFormat="1" ht="20.25" customHeight="1">
      <c r="A7" s="22" t="s">
        <v>5</v>
      </c>
      <c r="B7" s="23">
        <f>SUM(B8:B24)</f>
        <v>16012</v>
      </c>
      <c r="C7" s="23">
        <f>SUM(C8:C24)</f>
        <v>16346</v>
      </c>
      <c r="D7" s="25">
        <v>102.08593554833874</v>
      </c>
      <c r="E7" s="23">
        <f>SUM(E8:E24)</f>
        <v>14808</v>
      </c>
      <c r="F7" s="23">
        <f>SUM(F8:F24)</f>
        <v>13931</v>
      </c>
      <c r="G7" s="25">
        <v>94.07752566180443</v>
      </c>
      <c r="H7" s="23">
        <f>SUM(H8:H24)</f>
        <v>10</v>
      </c>
      <c r="I7" s="23">
        <f>SUM(I8:I24)</f>
        <v>14</v>
      </c>
      <c r="J7" s="25">
        <v>140</v>
      </c>
      <c r="K7" s="23">
        <f>SUM(K8:K24)</f>
        <v>151</v>
      </c>
      <c r="L7" s="23">
        <f>SUM(L8:L24)</f>
        <v>85</v>
      </c>
      <c r="M7" s="25">
        <v>56.29139072847682</v>
      </c>
      <c r="N7" s="23">
        <f>SUM(N8:N24)</f>
        <v>1475</v>
      </c>
      <c r="O7" s="23">
        <f>SUM(O8:O24)</f>
        <v>2105</v>
      </c>
      <c r="P7" s="25">
        <v>142.71186440677965</v>
      </c>
      <c r="Q7" s="23">
        <f>SUM(Q8:Q24)</f>
        <v>2026</v>
      </c>
      <c r="R7" s="23">
        <f>SUM(R8:R24)</f>
        <v>2108</v>
      </c>
      <c r="S7" s="25">
        <v>104.04738400789732</v>
      </c>
      <c r="T7" s="23">
        <f>SUM(T8:T24)</f>
        <v>15818</v>
      </c>
      <c r="U7" s="23">
        <f>SUM(U8:U24)</f>
        <v>16053</v>
      </c>
      <c r="V7" s="25">
        <v>101.48564926033632</v>
      </c>
      <c r="W7" s="23">
        <f>SUM(W8:W24)</f>
        <v>5946</v>
      </c>
      <c r="X7" s="23">
        <f>SUM(X8:X24)</f>
        <v>6010</v>
      </c>
      <c r="Y7" s="25">
        <v>101.07635385132863</v>
      </c>
      <c r="Z7" s="26">
        <f>SUM(Z8:Z24)</f>
        <v>5371</v>
      </c>
      <c r="AA7" s="26">
        <f>SUM(AA8:AA24)</f>
        <v>5369</v>
      </c>
      <c r="AB7" s="78">
        <v>99.96276298640849</v>
      </c>
    </row>
    <row r="8" spans="1:28" ht="15" customHeight="1">
      <c r="A8" s="29" t="s">
        <v>32</v>
      </c>
      <c r="B8" s="30">
        <v>718</v>
      </c>
      <c r="C8" s="30">
        <v>703</v>
      </c>
      <c r="D8" s="24">
        <v>97.9108635097493</v>
      </c>
      <c r="E8" s="31">
        <v>479</v>
      </c>
      <c r="F8" s="31">
        <v>447</v>
      </c>
      <c r="G8" s="24">
        <v>93.31941544885177</v>
      </c>
      <c r="H8" s="31">
        <v>0</v>
      </c>
      <c r="I8" s="31">
        <v>1</v>
      </c>
      <c r="J8" s="25"/>
      <c r="K8" s="30">
        <v>1</v>
      </c>
      <c r="L8" s="30">
        <v>3</v>
      </c>
      <c r="M8" s="24" t="s">
        <v>49</v>
      </c>
      <c r="N8" s="30">
        <v>106</v>
      </c>
      <c r="O8" s="30">
        <v>129</v>
      </c>
      <c r="P8" s="24">
        <v>121.69811320754718</v>
      </c>
      <c r="Q8" s="31">
        <v>183</v>
      </c>
      <c r="R8" s="31">
        <v>207</v>
      </c>
      <c r="S8" s="24">
        <v>113.11475409836065</v>
      </c>
      <c r="T8" s="31">
        <v>705</v>
      </c>
      <c r="U8" s="31">
        <v>689</v>
      </c>
      <c r="V8" s="24">
        <v>97.73049645390071</v>
      </c>
      <c r="W8" s="30">
        <v>269</v>
      </c>
      <c r="X8" s="30">
        <v>237</v>
      </c>
      <c r="Y8" s="24">
        <v>88.10408921933085</v>
      </c>
      <c r="Z8" s="33">
        <v>243</v>
      </c>
      <c r="AA8" s="33">
        <v>198</v>
      </c>
      <c r="AB8" s="27">
        <v>81.48148148148148</v>
      </c>
    </row>
    <row r="9" spans="1:28" ht="15" customHeight="1">
      <c r="A9" s="29" t="s">
        <v>33</v>
      </c>
      <c r="B9" s="30">
        <v>1136</v>
      </c>
      <c r="C9" s="30">
        <v>1126</v>
      </c>
      <c r="D9" s="24">
        <v>99.11971830985915</v>
      </c>
      <c r="E9" s="31">
        <v>1005</v>
      </c>
      <c r="F9" s="31">
        <v>895</v>
      </c>
      <c r="G9" s="24">
        <v>89.05472636815921</v>
      </c>
      <c r="H9" s="31">
        <v>0</v>
      </c>
      <c r="I9" s="31">
        <v>1</v>
      </c>
      <c r="J9" s="25"/>
      <c r="K9" s="30">
        <v>13</v>
      </c>
      <c r="L9" s="30">
        <v>1</v>
      </c>
      <c r="M9" s="24">
        <v>7.6923076923076925</v>
      </c>
      <c r="N9" s="30">
        <v>81</v>
      </c>
      <c r="O9" s="30">
        <v>136</v>
      </c>
      <c r="P9" s="24">
        <v>167.9012345679012</v>
      </c>
      <c r="Q9" s="31">
        <v>157</v>
      </c>
      <c r="R9" s="31">
        <v>177</v>
      </c>
      <c r="S9" s="24">
        <v>112.73885350318471</v>
      </c>
      <c r="T9" s="31">
        <v>1121</v>
      </c>
      <c r="U9" s="31">
        <v>1099</v>
      </c>
      <c r="V9" s="24">
        <v>98.03746654772524</v>
      </c>
      <c r="W9" s="30">
        <v>416</v>
      </c>
      <c r="X9" s="30">
        <v>420</v>
      </c>
      <c r="Y9" s="24">
        <v>100.96153846153845</v>
      </c>
      <c r="Z9" s="33">
        <v>383</v>
      </c>
      <c r="AA9" s="33">
        <v>379</v>
      </c>
      <c r="AB9" s="27">
        <v>98.9556135770235</v>
      </c>
    </row>
    <row r="10" spans="1:28" ht="15" customHeight="1">
      <c r="A10" s="29" t="s">
        <v>34</v>
      </c>
      <c r="B10" s="30">
        <v>1267</v>
      </c>
      <c r="C10" s="30">
        <v>1178</v>
      </c>
      <c r="D10" s="24">
        <v>92.97553275453828</v>
      </c>
      <c r="E10" s="31">
        <v>1399</v>
      </c>
      <c r="F10" s="31">
        <v>1336</v>
      </c>
      <c r="G10" s="24">
        <v>95.49678341672623</v>
      </c>
      <c r="H10" s="31">
        <v>0</v>
      </c>
      <c r="I10" s="31">
        <v>3</v>
      </c>
      <c r="J10" s="25"/>
      <c r="K10" s="30">
        <v>11</v>
      </c>
      <c r="L10" s="30">
        <v>4</v>
      </c>
      <c r="M10" s="24">
        <v>36.36363636363637</v>
      </c>
      <c r="N10" s="30">
        <v>90</v>
      </c>
      <c r="O10" s="30">
        <v>160</v>
      </c>
      <c r="P10" s="24">
        <v>177.77777777777777</v>
      </c>
      <c r="Q10" s="31">
        <v>326</v>
      </c>
      <c r="R10" s="31">
        <v>395</v>
      </c>
      <c r="S10" s="24">
        <v>121.16564417177915</v>
      </c>
      <c r="T10" s="31">
        <v>1250</v>
      </c>
      <c r="U10" s="31">
        <v>1163</v>
      </c>
      <c r="V10" s="24">
        <v>93.04</v>
      </c>
      <c r="W10" s="30">
        <v>439</v>
      </c>
      <c r="X10" s="30">
        <v>389</v>
      </c>
      <c r="Y10" s="24">
        <v>88.61047835990888</v>
      </c>
      <c r="Z10" s="33">
        <v>403</v>
      </c>
      <c r="AA10" s="33">
        <v>357</v>
      </c>
      <c r="AB10" s="27">
        <v>88.58560794044665</v>
      </c>
    </row>
    <row r="11" spans="1:28" ht="15" customHeight="1">
      <c r="A11" s="29" t="s">
        <v>35</v>
      </c>
      <c r="B11" s="30">
        <v>1684</v>
      </c>
      <c r="C11" s="30">
        <v>1739</v>
      </c>
      <c r="D11" s="24">
        <v>103.26603325415678</v>
      </c>
      <c r="E11" s="31">
        <v>1317</v>
      </c>
      <c r="F11" s="31">
        <v>1324</v>
      </c>
      <c r="G11" s="24">
        <v>100.53151100987093</v>
      </c>
      <c r="H11" s="31">
        <v>1</v>
      </c>
      <c r="I11" s="31">
        <v>0</v>
      </c>
      <c r="J11" s="24">
        <v>0</v>
      </c>
      <c r="K11" s="30">
        <v>6</v>
      </c>
      <c r="L11" s="30">
        <v>5</v>
      </c>
      <c r="M11" s="24">
        <v>83.33333333333334</v>
      </c>
      <c r="N11" s="30">
        <v>99</v>
      </c>
      <c r="O11" s="30">
        <v>234</v>
      </c>
      <c r="P11" s="24" t="s">
        <v>50</v>
      </c>
      <c r="Q11" s="31">
        <v>175</v>
      </c>
      <c r="R11" s="31">
        <v>174</v>
      </c>
      <c r="S11" s="24">
        <v>99.42857142857143</v>
      </c>
      <c r="T11" s="31">
        <v>1671</v>
      </c>
      <c r="U11" s="31">
        <v>1718</v>
      </c>
      <c r="V11" s="24">
        <v>102.8126870137642</v>
      </c>
      <c r="W11" s="30">
        <v>648</v>
      </c>
      <c r="X11" s="30">
        <v>724</v>
      </c>
      <c r="Y11" s="24">
        <v>111.7283950617284</v>
      </c>
      <c r="Z11" s="33">
        <v>606</v>
      </c>
      <c r="AA11" s="33">
        <v>688</v>
      </c>
      <c r="AB11" s="27">
        <v>113.53135313531352</v>
      </c>
    </row>
    <row r="12" spans="1:28" ht="15" customHeight="1">
      <c r="A12" s="29" t="s">
        <v>36</v>
      </c>
      <c r="B12" s="30">
        <v>674</v>
      </c>
      <c r="C12" s="30">
        <v>647</v>
      </c>
      <c r="D12" s="24">
        <v>95.99406528189911</v>
      </c>
      <c r="E12" s="31">
        <v>610</v>
      </c>
      <c r="F12" s="31">
        <v>641</v>
      </c>
      <c r="G12" s="24">
        <v>105.08196721311475</v>
      </c>
      <c r="H12" s="31">
        <v>1</v>
      </c>
      <c r="I12" s="31">
        <v>0</v>
      </c>
      <c r="J12" s="24">
        <v>0</v>
      </c>
      <c r="K12" s="30">
        <v>8</v>
      </c>
      <c r="L12" s="30">
        <v>1</v>
      </c>
      <c r="M12" s="24">
        <v>12.5</v>
      </c>
      <c r="N12" s="30">
        <v>66</v>
      </c>
      <c r="O12" s="30">
        <v>82</v>
      </c>
      <c r="P12" s="24">
        <v>124.24242424242425</v>
      </c>
      <c r="Q12" s="31">
        <v>116</v>
      </c>
      <c r="R12" s="31">
        <v>136</v>
      </c>
      <c r="S12" s="24">
        <v>117.24137931034481</v>
      </c>
      <c r="T12" s="31">
        <v>665</v>
      </c>
      <c r="U12" s="31">
        <v>643</v>
      </c>
      <c r="V12" s="24">
        <v>96.69172932330827</v>
      </c>
      <c r="W12" s="30">
        <v>229</v>
      </c>
      <c r="X12" s="30">
        <v>214</v>
      </c>
      <c r="Y12" s="24">
        <v>93.44978165938865</v>
      </c>
      <c r="Z12" s="33">
        <v>212</v>
      </c>
      <c r="AA12" s="33">
        <v>201</v>
      </c>
      <c r="AB12" s="27">
        <v>94.81132075471697</v>
      </c>
    </row>
    <row r="13" spans="1:28" ht="15" customHeight="1">
      <c r="A13" s="29" t="s">
        <v>37</v>
      </c>
      <c r="B13" s="30">
        <v>825</v>
      </c>
      <c r="C13" s="30">
        <v>940</v>
      </c>
      <c r="D13" s="24">
        <v>113.93939393939394</v>
      </c>
      <c r="E13" s="31">
        <v>766</v>
      </c>
      <c r="F13" s="31">
        <v>847</v>
      </c>
      <c r="G13" s="24">
        <v>110.57441253263707</v>
      </c>
      <c r="H13" s="31">
        <v>0</v>
      </c>
      <c r="I13" s="31">
        <v>2</v>
      </c>
      <c r="J13" s="24"/>
      <c r="K13" s="30">
        <v>10</v>
      </c>
      <c r="L13" s="30">
        <v>3</v>
      </c>
      <c r="M13" s="24">
        <v>30</v>
      </c>
      <c r="N13" s="30">
        <v>89</v>
      </c>
      <c r="O13" s="30">
        <v>121</v>
      </c>
      <c r="P13" s="24">
        <v>135.95505617977528</v>
      </c>
      <c r="Q13" s="31">
        <v>147</v>
      </c>
      <c r="R13" s="31">
        <v>164</v>
      </c>
      <c r="S13" s="24">
        <v>111.56462585034012</v>
      </c>
      <c r="T13" s="31">
        <v>818</v>
      </c>
      <c r="U13" s="31">
        <v>920</v>
      </c>
      <c r="V13" s="24">
        <v>112.46943765281175</v>
      </c>
      <c r="W13" s="30">
        <v>337</v>
      </c>
      <c r="X13" s="30">
        <v>346</v>
      </c>
      <c r="Y13" s="24">
        <v>102.67062314540058</v>
      </c>
      <c r="Z13" s="33">
        <v>315</v>
      </c>
      <c r="AA13" s="33">
        <v>302</v>
      </c>
      <c r="AB13" s="27">
        <v>95.87301587301587</v>
      </c>
    </row>
    <row r="14" spans="1:28" ht="15" customHeight="1">
      <c r="A14" s="29" t="s">
        <v>38</v>
      </c>
      <c r="B14" s="30">
        <v>1335</v>
      </c>
      <c r="C14" s="30">
        <v>1344</v>
      </c>
      <c r="D14" s="24">
        <v>100.67415730337079</v>
      </c>
      <c r="E14" s="31">
        <v>619</v>
      </c>
      <c r="F14" s="31">
        <v>573</v>
      </c>
      <c r="G14" s="24">
        <v>92.5686591276252</v>
      </c>
      <c r="H14" s="31">
        <v>2</v>
      </c>
      <c r="I14" s="31">
        <v>0</v>
      </c>
      <c r="J14" s="24">
        <v>0</v>
      </c>
      <c r="K14" s="30">
        <v>9</v>
      </c>
      <c r="L14" s="30">
        <v>3</v>
      </c>
      <c r="M14" s="24">
        <v>33.33333333333333</v>
      </c>
      <c r="N14" s="30">
        <v>118</v>
      </c>
      <c r="O14" s="30">
        <v>158</v>
      </c>
      <c r="P14" s="24">
        <v>133.89830508474577</v>
      </c>
      <c r="Q14" s="31">
        <v>52</v>
      </c>
      <c r="R14" s="31">
        <v>24</v>
      </c>
      <c r="S14" s="24">
        <v>46.15384615384615</v>
      </c>
      <c r="T14" s="31">
        <v>1329</v>
      </c>
      <c r="U14" s="31">
        <v>1276</v>
      </c>
      <c r="V14" s="24">
        <v>96.01203912716329</v>
      </c>
      <c r="W14" s="30">
        <v>546</v>
      </c>
      <c r="X14" s="30">
        <v>516</v>
      </c>
      <c r="Y14" s="24">
        <v>94.5054945054945</v>
      </c>
      <c r="Z14" s="33">
        <v>473</v>
      </c>
      <c r="AA14" s="33">
        <v>425</v>
      </c>
      <c r="AB14" s="27">
        <v>89.85200845665962</v>
      </c>
    </row>
    <row r="15" spans="1:28" ht="15" customHeight="1">
      <c r="A15" s="29" t="s">
        <v>39</v>
      </c>
      <c r="B15" s="30">
        <v>692</v>
      </c>
      <c r="C15" s="30">
        <v>814</v>
      </c>
      <c r="D15" s="24">
        <v>117.6300578034682</v>
      </c>
      <c r="E15" s="31">
        <v>514</v>
      </c>
      <c r="F15" s="31">
        <v>622</v>
      </c>
      <c r="G15" s="24">
        <v>121.01167315175097</v>
      </c>
      <c r="H15" s="31">
        <v>0</v>
      </c>
      <c r="I15" s="31">
        <v>0</v>
      </c>
      <c r="J15" s="24"/>
      <c r="K15" s="30">
        <v>8</v>
      </c>
      <c r="L15" s="30">
        <v>6</v>
      </c>
      <c r="M15" s="24">
        <v>75</v>
      </c>
      <c r="N15" s="30">
        <v>88</v>
      </c>
      <c r="O15" s="30">
        <v>93</v>
      </c>
      <c r="P15" s="24">
        <v>105.68181818181819</v>
      </c>
      <c r="Q15" s="31">
        <v>72</v>
      </c>
      <c r="R15" s="31">
        <v>81</v>
      </c>
      <c r="S15" s="24">
        <v>112.5</v>
      </c>
      <c r="T15" s="31">
        <v>676</v>
      </c>
      <c r="U15" s="31">
        <v>811</v>
      </c>
      <c r="V15" s="24">
        <v>119.97041420118344</v>
      </c>
      <c r="W15" s="30">
        <v>265</v>
      </c>
      <c r="X15" s="30">
        <v>288</v>
      </c>
      <c r="Y15" s="24">
        <v>108.67924528301887</v>
      </c>
      <c r="Z15" s="33">
        <v>242</v>
      </c>
      <c r="AA15" s="33">
        <v>255</v>
      </c>
      <c r="AB15" s="27">
        <v>105.37190082644628</v>
      </c>
    </row>
    <row r="16" spans="1:28" ht="15" customHeight="1">
      <c r="A16" s="29" t="s">
        <v>40</v>
      </c>
      <c r="B16" s="30">
        <v>1386</v>
      </c>
      <c r="C16" s="30">
        <v>1375</v>
      </c>
      <c r="D16" s="24">
        <v>99.20634920634922</v>
      </c>
      <c r="E16" s="31">
        <v>970</v>
      </c>
      <c r="F16" s="31">
        <v>979</v>
      </c>
      <c r="G16" s="24">
        <v>100.9278350515464</v>
      </c>
      <c r="H16" s="31">
        <v>0</v>
      </c>
      <c r="I16" s="31">
        <v>1</v>
      </c>
      <c r="J16" s="24"/>
      <c r="K16" s="30">
        <v>9</v>
      </c>
      <c r="L16" s="30">
        <v>2</v>
      </c>
      <c r="M16" s="24">
        <v>22.22222222222222</v>
      </c>
      <c r="N16" s="30">
        <v>128</v>
      </c>
      <c r="O16" s="30">
        <v>177</v>
      </c>
      <c r="P16" s="24">
        <v>138.28125</v>
      </c>
      <c r="Q16" s="31">
        <v>137</v>
      </c>
      <c r="R16" s="31">
        <v>109</v>
      </c>
      <c r="S16" s="24">
        <v>79.56204379562044</v>
      </c>
      <c r="T16" s="31">
        <v>1376</v>
      </c>
      <c r="U16" s="31">
        <v>1358</v>
      </c>
      <c r="V16" s="24">
        <v>98.69186046511628</v>
      </c>
      <c r="W16" s="30">
        <v>468</v>
      </c>
      <c r="X16" s="30">
        <v>493</v>
      </c>
      <c r="Y16" s="24">
        <v>105.34188034188034</v>
      </c>
      <c r="Z16" s="33">
        <v>426</v>
      </c>
      <c r="AA16" s="33">
        <v>458</v>
      </c>
      <c r="AB16" s="27">
        <v>107.51173708920187</v>
      </c>
    </row>
    <row r="17" spans="1:28" ht="15" customHeight="1">
      <c r="A17" s="29" t="s">
        <v>41</v>
      </c>
      <c r="B17" s="30">
        <v>750</v>
      </c>
      <c r="C17" s="30">
        <v>744</v>
      </c>
      <c r="D17" s="24">
        <v>99.2</v>
      </c>
      <c r="E17" s="31">
        <v>679</v>
      </c>
      <c r="F17" s="31">
        <v>629</v>
      </c>
      <c r="G17" s="24">
        <v>92.63622974963181</v>
      </c>
      <c r="H17" s="31">
        <v>0</v>
      </c>
      <c r="I17" s="31">
        <v>1</v>
      </c>
      <c r="J17" s="24"/>
      <c r="K17" s="30">
        <v>4</v>
      </c>
      <c r="L17" s="30">
        <v>2</v>
      </c>
      <c r="M17" s="24">
        <v>50</v>
      </c>
      <c r="N17" s="30">
        <v>56</v>
      </c>
      <c r="O17" s="30">
        <v>78</v>
      </c>
      <c r="P17" s="24">
        <v>139.28571428571428</v>
      </c>
      <c r="Q17" s="31">
        <v>99</v>
      </c>
      <c r="R17" s="31">
        <v>129</v>
      </c>
      <c r="S17" s="24">
        <v>130.3030303030303</v>
      </c>
      <c r="T17" s="31">
        <v>743</v>
      </c>
      <c r="U17" s="31">
        <v>744</v>
      </c>
      <c r="V17" s="24">
        <v>100.13458950201883</v>
      </c>
      <c r="W17" s="30">
        <v>274</v>
      </c>
      <c r="X17" s="30">
        <v>300</v>
      </c>
      <c r="Y17" s="24">
        <v>109.48905109489051</v>
      </c>
      <c r="Z17" s="33">
        <v>268</v>
      </c>
      <c r="AA17" s="33">
        <v>256</v>
      </c>
      <c r="AB17" s="27">
        <v>95.52238805970148</v>
      </c>
    </row>
    <row r="18" spans="1:28" ht="15" customHeight="1">
      <c r="A18" s="29" t="s">
        <v>42</v>
      </c>
      <c r="B18" s="30">
        <v>414</v>
      </c>
      <c r="C18" s="30">
        <v>406</v>
      </c>
      <c r="D18" s="24">
        <v>98.06763285024155</v>
      </c>
      <c r="E18" s="31">
        <v>399</v>
      </c>
      <c r="F18" s="31">
        <v>326</v>
      </c>
      <c r="G18" s="24">
        <v>81.70426065162907</v>
      </c>
      <c r="H18" s="31">
        <v>0</v>
      </c>
      <c r="I18" s="31">
        <v>0</v>
      </c>
      <c r="J18" s="24"/>
      <c r="K18" s="30">
        <v>2</v>
      </c>
      <c r="L18" s="30">
        <v>3</v>
      </c>
      <c r="M18" s="24">
        <v>150</v>
      </c>
      <c r="N18" s="30">
        <v>47</v>
      </c>
      <c r="O18" s="30">
        <v>47</v>
      </c>
      <c r="P18" s="24">
        <v>100</v>
      </c>
      <c r="Q18" s="31">
        <v>40</v>
      </c>
      <c r="R18" s="31">
        <v>28</v>
      </c>
      <c r="S18" s="24">
        <v>70</v>
      </c>
      <c r="T18" s="31">
        <v>410</v>
      </c>
      <c r="U18" s="31">
        <v>399</v>
      </c>
      <c r="V18" s="24">
        <v>97.3170731707317</v>
      </c>
      <c r="W18" s="30">
        <v>167</v>
      </c>
      <c r="X18" s="30">
        <v>141</v>
      </c>
      <c r="Y18" s="24">
        <v>84.4311377245509</v>
      </c>
      <c r="Z18" s="33">
        <v>156</v>
      </c>
      <c r="AA18" s="33">
        <v>123</v>
      </c>
      <c r="AB18" s="27">
        <v>78.84615384615384</v>
      </c>
    </row>
    <row r="19" spans="1:28" ht="15" customHeight="1">
      <c r="A19" s="29" t="s">
        <v>43</v>
      </c>
      <c r="B19" s="30">
        <v>978</v>
      </c>
      <c r="C19" s="30">
        <v>1086</v>
      </c>
      <c r="D19" s="24">
        <v>111.04294478527608</v>
      </c>
      <c r="E19" s="31">
        <v>749</v>
      </c>
      <c r="F19" s="31">
        <v>793</v>
      </c>
      <c r="G19" s="24">
        <v>105.87449933244326</v>
      </c>
      <c r="H19" s="31">
        <v>1</v>
      </c>
      <c r="I19" s="31">
        <v>1</v>
      </c>
      <c r="J19" s="24">
        <v>100</v>
      </c>
      <c r="K19" s="30">
        <v>5</v>
      </c>
      <c r="L19" s="30">
        <v>2</v>
      </c>
      <c r="M19" s="24">
        <v>40</v>
      </c>
      <c r="N19" s="30">
        <v>43</v>
      </c>
      <c r="O19" s="30">
        <v>114</v>
      </c>
      <c r="P19" s="24" t="s">
        <v>51</v>
      </c>
      <c r="Q19" s="31">
        <v>121</v>
      </c>
      <c r="R19" s="31">
        <v>120</v>
      </c>
      <c r="S19" s="24">
        <v>99.17355371900827</v>
      </c>
      <c r="T19" s="31">
        <v>967</v>
      </c>
      <c r="U19" s="31">
        <v>1081</v>
      </c>
      <c r="V19" s="24">
        <v>111.78903826266804</v>
      </c>
      <c r="W19" s="30">
        <v>427</v>
      </c>
      <c r="X19" s="30">
        <v>440</v>
      </c>
      <c r="Y19" s="24">
        <v>103.04449648711945</v>
      </c>
      <c r="Z19" s="33">
        <v>362</v>
      </c>
      <c r="AA19" s="33">
        <v>391</v>
      </c>
      <c r="AB19" s="27">
        <v>108.0110497237569</v>
      </c>
    </row>
    <row r="20" spans="1:28" ht="15" customHeight="1">
      <c r="A20" s="29" t="s">
        <v>44</v>
      </c>
      <c r="B20" s="30">
        <v>506</v>
      </c>
      <c r="C20" s="30">
        <v>519</v>
      </c>
      <c r="D20" s="24">
        <v>102.56916996047431</v>
      </c>
      <c r="E20" s="31">
        <v>389</v>
      </c>
      <c r="F20" s="31">
        <v>342</v>
      </c>
      <c r="G20" s="24">
        <v>87.91773778920309</v>
      </c>
      <c r="H20" s="31">
        <v>0</v>
      </c>
      <c r="I20" s="31">
        <v>0</v>
      </c>
      <c r="J20" s="24"/>
      <c r="K20" s="30">
        <v>2</v>
      </c>
      <c r="L20" s="30">
        <v>2</v>
      </c>
      <c r="M20" s="24">
        <v>100</v>
      </c>
      <c r="N20" s="30">
        <v>12</v>
      </c>
      <c r="O20" s="30">
        <v>64</v>
      </c>
      <c r="P20" s="24" t="s">
        <v>52</v>
      </c>
      <c r="Q20" s="31">
        <v>9</v>
      </c>
      <c r="R20" s="31">
        <v>18</v>
      </c>
      <c r="S20" s="24" t="s">
        <v>53</v>
      </c>
      <c r="T20" s="31">
        <v>491</v>
      </c>
      <c r="U20" s="31">
        <v>474</v>
      </c>
      <c r="V20" s="24">
        <v>96.5376782077393</v>
      </c>
      <c r="W20" s="30">
        <v>202</v>
      </c>
      <c r="X20" s="30">
        <v>172</v>
      </c>
      <c r="Y20" s="24">
        <v>85.14851485148515</v>
      </c>
      <c r="Z20" s="33">
        <v>169</v>
      </c>
      <c r="AA20" s="33">
        <v>151</v>
      </c>
      <c r="AB20" s="27">
        <v>89.3491124260355</v>
      </c>
    </row>
    <row r="21" spans="1:28" ht="15" customHeight="1">
      <c r="A21" s="29" t="s">
        <v>45</v>
      </c>
      <c r="B21" s="30">
        <v>1232</v>
      </c>
      <c r="C21" s="30">
        <v>1270</v>
      </c>
      <c r="D21" s="24">
        <v>103.0844155844156</v>
      </c>
      <c r="E21" s="31">
        <v>803</v>
      </c>
      <c r="F21" s="31">
        <v>845</v>
      </c>
      <c r="G21" s="24">
        <v>105.23038605230386</v>
      </c>
      <c r="H21" s="31">
        <v>0</v>
      </c>
      <c r="I21" s="31">
        <v>0</v>
      </c>
      <c r="J21" s="24"/>
      <c r="K21" s="30">
        <v>5</v>
      </c>
      <c r="L21" s="30">
        <v>7</v>
      </c>
      <c r="M21" s="24">
        <v>140</v>
      </c>
      <c r="N21" s="30">
        <v>176</v>
      </c>
      <c r="O21" s="30">
        <v>192</v>
      </c>
      <c r="P21" s="24">
        <v>109.09090909090908</v>
      </c>
      <c r="Q21" s="31">
        <v>147</v>
      </c>
      <c r="R21" s="31">
        <v>134</v>
      </c>
      <c r="S21" s="24">
        <v>91.15646258503402</v>
      </c>
      <c r="T21" s="31">
        <v>1219</v>
      </c>
      <c r="U21" s="31">
        <v>1261</v>
      </c>
      <c r="V21" s="24">
        <v>103.44544708777687</v>
      </c>
      <c r="W21" s="30">
        <v>466</v>
      </c>
      <c r="X21" s="30">
        <v>514</v>
      </c>
      <c r="Y21" s="24">
        <v>110.30042918454936</v>
      </c>
      <c r="Z21" s="33">
        <v>426</v>
      </c>
      <c r="AA21" s="33">
        <v>491</v>
      </c>
      <c r="AB21" s="27">
        <v>115.25821596244133</v>
      </c>
    </row>
    <row r="22" spans="1:28" ht="15" customHeight="1">
      <c r="A22" s="29" t="s">
        <v>46</v>
      </c>
      <c r="B22" s="30">
        <v>852</v>
      </c>
      <c r="C22" s="30">
        <v>945</v>
      </c>
      <c r="D22" s="24">
        <v>110.91549295774648</v>
      </c>
      <c r="E22" s="31">
        <v>1105</v>
      </c>
      <c r="F22" s="31">
        <v>1053</v>
      </c>
      <c r="G22" s="24">
        <v>95.29411764705881</v>
      </c>
      <c r="H22" s="31">
        <v>0</v>
      </c>
      <c r="I22" s="31">
        <v>0</v>
      </c>
      <c r="J22" s="24"/>
      <c r="K22" s="30">
        <v>7</v>
      </c>
      <c r="L22" s="30">
        <v>5</v>
      </c>
      <c r="M22" s="24">
        <v>71.42857142857143</v>
      </c>
      <c r="N22" s="30">
        <v>84</v>
      </c>
      <c r="O22" s="30">
        <v>140</v>
      </c>
      <c r="P22" s="24">
        <v>166.66666666666669</v>
      </c>
      <c r="Q22" s="31">
        <v>81</v>
      </c>
      <c r="R22" s="31">
        <v>75</v>
      </c>
      <c r="S22" s="24">
        <v>92.5925925925926</v>
      </c>
      <c r="T22" s="31">
        <v>840</v>
      </c>
      <c r="U22" s="31">
        <v>937</v>
      </c>
      <c r="V22" s="24">
        <v>111.54761904761905</v>
      </c>
      <c r="W22" s="30">
        <v>300</v>
      </c>
      <c r="X22" s="30">
        <v>332</v>
      </c>
      <c r="Y22" s="24">
        <v>110.66666666666667</v>
      </c>
      <c r="Z22" s="33">
        <v>265</v>
      </c>
      <c r="AA22" s="33">
        <v>287</v>
      </c>
      <c r="AB22" s="27">
        <v>108.30188679245283</v>
      </c>
    </row>
    <row r="23" spans="1:28" ht="15" customHeight="1">
      <c r="A23" s="29" t="s">
        <v>47</v>
      </c>
      <c r="B23" s="30">
        <v>762</v>
      </c>
      <c r="C23" s="30">
        <v>745</v>
      </c>
      <c r="D23" s="24">
        <v>97.76902887139107</v>
      </c>
      <c r="E23" s="31">
        <v>505</v>
      </c>
      <c r="F23" s="31">
        <v>520</v>
      </c>
      <c r="G23" s="24">
        <v>102.97029702970298</v>
      </c>
      <c r="H23" s="31">
        <v>2</v>
      </c>
      <c r="I23" s="31">
        <v>2</v>
      </c>
      <c r="J23" s="24">
        <v>100</v>
      </c>
      <c r="K23" s="30">
        <v>6</v>
      </c>
      <c r="L23" s="30">
        <v>4</v>
      </c>
      <c r="M23" s="24">
        <v>66.66666666666666</v>
      </c>
      <c r="N23" s="30">
        <v>67</v>
      </c>
      <c r="O23" s="30">
        <v>81</v>
      </c>
      <c r="P23" s="24">
        <v>120.89552238805969</v>
      </c>
      <c r="Q23" s="31">
        <v>100</v>
      </c>
      <c r="R23" s="31">
        <v>65</v>
      </c>
      <c r="S23" s="24">
        <v>65</v>
      </c>
      <c r="T23" s="31">
        <v>754</v>
      </c>
      <c r="U23" s="31">
        <v>736</v>
      </c>
      <c r="V23" s="24">
        <v>97.61273209549071</v>
      </c>
      <c r="W23" s="30">
        <v>255</v>
      </c>
      <c r="X23" s="30">
        <v>224</v>
      </c>
      <c r="Y23" s="24">
        <v>87.84313725490196</v>
      </c>
      <c r="Z23" s="33">
        <v>240</v>
      </c>
      <c r="AA23" s="33">
        <v>207</v>
      </c>
      <c r="AB23" s="27">
        <v>86.25</v>
      </c>
    </row>
    <row r="24" spans="1:28" ht="15" customHeight="1">
      <c r="A24" s="29" t="s">
        <v>48</v>
      </c>
      <c r="B24" s="30">
        <v>801</v>
      </c>
      <c r="C24" s="30">
        <v>765</v>
      </c>
      <c r="D24" s="24">
        <v>95.50561797752809</v>
      </c>
      <c r="E24" s="31">
        <v>2500</v>
      </c>
      <c r="F24" s="31">
        <v>1759</v>
      </c>
      <c r="G24" s="24">
        <v>70.36</v>
      </c>
      <c r="H24" s="31">
        <v>3</v>
      </c>
      <c r="I24" s="31">
        <v>2</v>
      </c>
      <c r="J24" s="24">
        <v>66.66666666666666</v>
      </c>
      <c r="K24" s="30">
        <v>45</v>
      </c>
      <c r="L24" s="30">
        <v>32</v>
      </c>
      <c r="M24" s="24">
        <v>71.11111111111111</v>
      </c>
      <c r="N24" s="30">
        <v>125</v>
      </c>
      <c r="O24" s="30">
        <v>99</v>
      </c>
      <c r="P24" s="24">
        <v>79.2</v>
      </c>
      <c r="Q24" s="31">
        <v>64</v>
      </c>
      <c r="R24" s="31">
        <v>72</v>
      </c>
      <c r="S24" s="24">
        <v>112.5</v>
      </c>
      <c r="T24" s="31">
        <v>783</v>
      </c>
      <c r="U24" s="31">
        <v>744</v>
      </c>
      <c r="V24" s="24">
        <v>95.01915708812261</v>
      </c>
      <c r="W24" s="30">
        <v>238</v>
      </c>
      <c r="X24" s="30">
        <v>260</v>
      </c>
      <c r="Y24" s="24">
        <v>109.24369747899159</v>
      </c>
      <c r="Z24" s="33">
        <v>182</v>
      </c>
      <c r="AA24" s="33">
        <v>200</v>
      </c>
      <c r="AB24" s="27">
        <v>109.8901098901099</v>
      </c>
    </row>
  </sheetData>
  <sheetProtection/>
  <mergeCells count="13">
    <mergeCell ref="E4:G4"/>
    <mergeCell ref="H4:J4"/>
    <mergeCell ref="K4:M4"/>
    <mergeCell ref="N4:P4"/>
    <mergeCell ref="M1:P1"/>
    <mergeCell ref="Y1:AB1"/>
    <mergeCell ref="Q4:S4"/>
    <mergeCell ref="T4:V4"/>
    <mergeCell ref="W4:Y4"/>
    <mergeCell ref="Z4:AB4"/>
    <mergeCell ref="A2:P2"/>
    <mergeCell ref="A4:A5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3" r:id="rId1"/>
  <colBreaks count="1" manualBreakCount="1">
    <brk id="1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1"/>
  <sheetViews>
    <sheetView view="pageBreakPreview" zoomScale="70" zoomScaleNormal="75" zoomScaleSheetLayoutView="70" zoomScalePageLayoutView="0" workbookViewId="0" topLeftCell="A1">
      <selection activeCell="B16" sqref="B16:B17"/>
    </sheetView>
  </sheetViews>
  <sheetFormatPr defaultColWidth="8.00390625" defaultRowHeight="15"/>
  <cols>
    <col min="1" max="1" width="69.7109375" style="40" customWidth="1"/>
    <col min="2" max="2" width="19.28125" style="40" customWidth="1"/>
    <col min="3" max="4" width="19.28125" style="8" customWidth="1"/>
    <col min="5" max="5" width="11.8515625" style="40" customWidth="1"/>
    <col min="6" max="6" width="15.57421875" style="40" customWidth="1"/>
    <col min="7" max="16384" width="8.00390625" style="40" customWidth="1"/>
  </cols>
  <sheetData>
    <row r="1" spans="4:6" ht="33.75" customHeight="1">
      <c r="D1" s="49" t="s">
        <v>31</v>
      </c>
      <c r="E1" s="49"/>
      <c r="F1" s="49"/>
    </row>
    <row r="2" spans="1:6" ht="22.5">
      <c r="A2" s="50" t="s">
        <v>12</v>
      </c>
      <c r="B2" s="50"/>
      <c r="C2" s="50"/>
      <c r="D2" s="50"/>
      <c r="E2" s="50"/>
      <c r="F2" s="50"/>
    </row>
    <row r="3" spans="1:6" ht="22.5">
      <c r="A3" s="51" t="s">
        <v>29</v>
      </c>
      <c r="B3" s="51"/>
      <c r="C3" s="51"/>
      <c r="D3" s="51"/>
      <c r="E3" s="51"/>
      <c r="F3" s="51"/>
    </row>
    <row r="4" spans="1:6" s="42" customFormat="1" ht="18" customHeight="1">
      <c r="A4" s="41"/>
      <c r="B4" s="41"/>
      <c r="C4" s="2"/>
      <c r="D4" s="3"/>
      <c r="E4" s="3"/>
      <c r="F4" s="3" t="s">
        <v>54</v>
      </c>
    </row>
    <row r="5" spans="1:6" s="42" customFormat="1" ht="23.25" customHeight="1">
      <c r="A5" s="52" t="s">
        <v>6</v>
      </c>
      <c r="B5" s="53" t="s">
        <v>13</v>
      </c>
      <c r="C5" s="55" t="s">
        <v>14</v>
      </c>
      <c r="D5" s="55" t="s">
        <v>15</v>
      </c>
      <c r="E5" s="57" t="s">
        <v>16</v>
      </c>
      <c r="F5" s="57"/>
    </row>
    <row r="6" spans="1:6" s="42" customFormat="1" ht="37.5">
      <c r="A6" s="52"/>
      <c r="B6" s="54"/>
      <c r="C6" s="56"/>
      <c r="D6" s="56"/>
      <c r="E6" s="4" t="s">
        <v>55</v>
      </c>
      <c r="F6" s="4" t="s">
        <v>17</v>
      </c>
    </row>
    <row r="7" spans="1:6" s="43" customFormat="1" ht="12" customHeight="1">
      <c r="A7" s="1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s="42" customFormat="1" ht="31.5" customHeight="1">
      <c r="A8" s="44" t="s">
        <v>7</v>
      </c>
      <c r="B8" s="83">
        <v>12600</v>
      </c>
      <c r="C8" s="79">
        <v>11609</v>
      </c>
      <c r="D8" s="79">
        <v>11214</v>
      </c>
      <c r="E8" s="5">
        <v>96.59746748212594</v>
      </c>
      <c r="F8" s="81">
        <v>-395</v>
      </c>
    </row>
    <row r="9" spans="1:8" s="42" customFormat="1" ht="45.75" customHeight="1">
      <c r="A9" s="45" t="s">
        <v>18</v>
      </c>
      <c r="B9" s="83">
        <v>12032</v>
      </c>
      <c r="C9" s="79">
        <v>12796</v>
      </c>
      <c r="D9" s="79">
        <v>11422</v>
      </c>
      <c r="E9" s="5">
        <v>89.262269459206</v>
      </c>
      <c r="F9" s="81">
        <v>-1374</v>
      </c>
      <c r="H9" s="46"/>
    </row>
    <row r="10" spans="1:8" s="42" customFormat="1" ht="64.5" customHeight="1">
      <c r="A10" s="45" t="s">
        <v>19</v>
      </c>
      <c r="B10" s="83">
        <v>277</v>
      </c>
      <c r="C10" s="79">
        <v>344</v>
      </c>
      <c r="D10" s="79">
        <v>204</v>
      </c>
      <c r="E10" s="5">
        <v>59.30232558139535</v>
      </c>
      <c r="F10" s="81">
        <v>-140</v>
      </c>
      <c r="H10" s="46"/>
    </row>
    <row r="11" spans="1:10" s="42" customFormat="1" ht="30" customHeight="1">
      <c r="A11" s="44" t="s">
        <v>8</v>
      </c>
      <c r="B11" s="83">
        <v>1726</v>
      </c>
      <c r="C11" s="79">
        <v>1097</v>
      </c>
      <c r="D11" s="79">
        <v>1021</v>
      </c>
      <c r="E11" s="5">
        <v>93.07201458523245</v>
      </c>
      <c r="F11" s="81">
        <v>-76</v>
      </c>
      <c r="J11" s="46"/>
    </row>
    <row r="12" spans="1:6" s="42" customFormat="1" ht="54" customHeight="1">
      <c r="A12" s="44" t="s">
        <v>3</v>
      </c>
      <c r="B12" s="83">
        <v>942</v>
      </c>
      <c r="C12" s="79">
        <v>1027</v>
      </c>
      <c r="D12" s="79">
        <v>1067</v>
      </c>
      <c r="E12" s="5">
        <v>103.89483933787731</v>
      </c>
      <c r="F12" s="81">
        <v>40</v>
      </c>
    </row>
    <row r="13" spans="1:7" s="42" customFormat="1" ht="52.5" customHeight="1">
      <c r="A13" s="44" t="s">
        <v>9</v>
      </c>
      <c r="B13" s="83">
        <v>12314</v>
      </c>
      <c r="C13" s="79">
        <v>11381</v>
      </c>
      <c r="D13" s="79">
        <v>10952</v>
      </c>
      <c r="E13" s="5">
        <v>96.23055970477111</v>
      </c>
      <c r="F13" s="81">
        <v>-429</v>
      </c>
      <c r="G13" s="46"/>
    </row>
    <row r="14" spans="1:7" s="42" customFormat="1" ht="12.75">
      <c r="A14" s="58" t="s">
        <v>20</v>
      </c>
      <c r="B14" s="59"/>
      <c r="C14" s="59"/>
      <c r="D14" s="59"/>
      <c r="E14" s="59"/>
      <c r="F14" s="60"/>
      <c r="G14" s="46"/>
    </row>
    <row r="15" spans="1:7" s="42" customFormat="1" ht="12.75">
      <c r="A15" s="61"/>
      <c r="B15" s="62"/>
      <c r="C15" s="62"/>
      <c r="D15" s="62"/>
      <c r="E15" s="62"/>
      <c r="F15" s="63"/>
      <c r="G15" s="46"/>
    </row>
    <row r="16" spans="1:6" s="42" customFormat="1" ht="22.5" customHeight="1">
      <c r="A16" s="52" t="s">
        <v>6</v>
      </c>
      <c r="B16" s="64">
        <v>43101</v>
      </c>
      <c r="C16" s="64">
        <v>43466</v>
      </c>
      <c r="D16" s="64">
        <v>43831</v>
      </c>
      <c r="E16" s="65" t="s">
        <v>16</v>
      </c>
      <c r="F16" s="66"/>
    </row>
    <row r="17" spans="1:6" ht="38.25" customHeight="1">
      <c r="A17" s="52"/>
      <c r="B17" s="52"/>
      <c r="C17" s="52"/>
      <c r="D17" s="52"/>
      <c r="E17" s="4" t="s">
        <v>55</v>
      </c>
      <c r="F17" s="4" t="s">
        <v>57</v>
      </c>
    </row>
    <row r="18" spans="1:6" ht="33" customHeight="1">
      <c r="A18" s="47" t="s">
        <v>7</v>
      </c>
      <c r="B18" s="80">
        <v>3791</v>
      </c>
      <c r="C18" s="80">
        <v>3656</v>
      </c>
      <c r="D18" s="80">
        <v>3804</v>
      </c>
      <c r="E18" s="6">
        <v>104.04814004376368</v>
      </c>
      <c r="F18" s="82">
        <v>148</v>
      </c>
    </row>
    <row r="19" spans="1:6" ht="35.25" customHeight="1">
      <c r="A19" s="47" t="s">
        <v>21</v>
      </c>
      <c r="B19" s="80">
        <v>3064</v>
      </c>
      <c r="C19" s="80">
        <v>3000</v>
      </c>
      <c r="D19" s="80">
        <v>3183</v>
      </c>
      <c r="E19" s="6">
        <v>106.1</v>
      </c>
      <c r="F19" s="82">
        <v>183</v>
      </c>
    </row>
    <row r="20" spans="3:4" ht="12.75">
      <c r="C20" s="7"/>
      <c r="D20" s="7"/>
    </row>
    <row r="21" ht="12.75">
      <c r="D21" s="7"/>
    </row>
  </sheetData>
  <sheetProtection/>
  <mergeCells count="14">
    <mergeCell ref="D1:F1"/>
    <mergeCell ref="A14:F15"/>
    <mergeCell ref="A16:A17"/>
    <mergeCell ref="B16:B17"/>
    <mergeCell ref="C16:C17"/>
    <mergeCell ref="D16:D17"/>
    <mergeCell ref="E16:F16"/>
    <mergeCell ref="A2:F2"/>
    <mergeCell ref="A3:F3"/>
    <mergeCell ref="A5:A6"/>
    <mergeCell ref="B5:B6"/>
    <mergeCell ref="C5:C6"/>
    <mergeCell ref="D5:D6"/>
    <mergeCell ref="E5:F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B24"/>
  <sheetViews>
    <sheetView view="pageBreakPreview" zoomScale="90" zoomScaleNormal="85" zoomScaleSheetLayoutView="90" zoomScalePageLayoutView="0" workbookViewId="0" topLeftCell="A1">
      <selection activeCell="D16" sqref="D16"/>
    </sheetView>
  </sheetViews>
  <sheetFormatPr defaultColWidth="10.8515625" defaultRowHeight="15"/>
  <cols>
    <col min="1" max="1" width="50.7109375" style="36" customWidth="1"/>
    <col min="2" max="2" width="10.28125" style="37" customWidth="1"/>
    <col min="3" max="3" width="10.421875" style="37" customWidth="1"/>
    <col min="4" max="4" width="6.28125" style="37" customWidth="1"/>
    <col min="5" max="5" width="10.28125" style="37" customWidth="1"/>
    <col min="6" max="6" width="10.57421875" style="37" customWidth="1"/>
    <col min="7" max="7" width="7.00390625" style="37" customWidth="1"/>
    <col min="8" max="9" width="7.7109375" style="38" customWidth="1"/>
    <col min="10" max="10" width="6.8515625" style="38" customWidth="1"/>
    <col min="11" max="11" width="9.00390625" style="37" customWidth="1"/>
    <col min="12" max="12" width="7.8515625" style="37" customWidth="1"/>
    <col min="13" max="13" width="6.7109375" style="37" customWidth="1"/>
    <col min="14" max="14" width="9.28125" style="37" customWidth="1"/>
    <col min="15" max="15" width="9.57421875" style="37" customWidth="1"/>
    <col min="16" max="16" width="6.7109375" style="37" customWidth="1"/>
    <col min="17" max="18" width="10.57421875" style="38" customWidth="1"/>
    <col min="19" max="19" width="7.140625" style="38" customWidth="1"/>
    <col min="20" max="21" width="10.57421875" style="38" customWidth="1"/>
    <col min="22" max="22" width="6.8515625" style="38" customWidth="1"/>
    <col min="23" max="24" width="10.421875" style="37" customWidth="1"/>
    <col min="25" max="25" width="6.421875" style="37" customWidth="1"/>
    <col min="26" max="26" width="10.57421875" style="39" customWidth="1"/>
    <col min="27" max="27" width="10.57421875" style="35" customWidth="1"/>
    <col min="28" max="28" width="7.140625" style="35" customWidth="1"/>
    <col min="29" max="29" width="9.140625" style="35" customWidth="1"/>
    <col min="30" max="30" width="10.8515625" style="35" bestFit="1" customWidth="1"/>
    <col min="31" max="251" width="9.140625" style="35" customWidth="1"/>
    <col min="252" max="252" width="16.00390625" style="35" customWidth="1"/>
    <col min="253" max="16384" width="10.8515625" style="35" customWidth="1"/>
  </cols>
  <sheetData>
    <row r="1" spans="9:28" ht="22.5">
      <c r="I1" s="84" t="s">
        <v>31</v>
      </c>
      <c r="J1" s="84"/>
      <c r="K1" s="84"/>
      <c r="L1" s="84"/>
      <c r="M1" s="84"/>
      <c r="Y1" s="84" t="s">
        <v>31</v>
      </c>
      <c r="Z1" s="84"/>
      <c r="AA1" s="84"/>
      <c r="AB1" s="84"/>
    </row>
    <row r="2" spans="1:26" s="10" customFormat="1" ht="38.25" customHeigh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7" s="11" customFormat="1" ht="13.5" customHeight="1">
      <c r="B3" s="12"/>
      <c r="C3" s="12"/>
      <c r="D3" s="12"/>
      <c r="E3" s="12"/>
      <c r="F3" s="12"/>
      <c r="G3" s="12"/>
      <c r="H3" s="13"/>
      <c r="I3" s="13"/>
      <c r="J3" s="13"/>
      <c r="K3" s="12"/>
      <c r="L3" s="14" t="s">
        <v>11</v>
      </c>
      <c r="M3" s="12"/>
      <c r="N3" s="12"/>
      <c r="O3" s="14"/>
      <c r="T3" s="12"/>
      <c r="U3" s="12"/>
      <c r="V3" s="12"/>
      <c r="W3" s="15"/>
      <c r="X3" s="15"/>
      <c r="Y3" s="15"/>
      <c r="Z3" s="14" t="s">
        <v>22</v>
      </c>
      <c r="AA3" s="14"/>
    </row>
    <row r="4" spans="1:28" s="16" customFormat="1" ht="83.25" customHeight="1">
      <c r="A4" s="76"/>
      <c r="B4" s="67" t="s">
        <v>1</v>
      </c>
      <c r="C4" s="68"/>
      <c r="D4" s="69"/>
      <c r="E4" s="67" t="s">
        <v>23</v>
      </c>
      <c r="F4" s="68"/>
      <c r="G4" s="69"/>
      <c r="H4" s="67" t="s">
        <v>24</v>
      </c>
      <c r="I4" s="68"/>
      <c r="J4" s="69"/>
      <c r="K4" s="67" t="s">
        <v>19</v>
      </c>
      <c r="L4" s="68"/>
      <c r="M4" s="69"/>
      <c r="N4" s="67" t="s">
        <v>2</v>
      </c>
      <c r="O4" s="68"/>
      <c r="P4" s="69"/>
      <c r="Q4" s="67" t="s">
        <v>3</v>
      </c>
      <c r="R4" s="68"/>
      <c r="S4" s="69"/>
      <c r="T4" s="67" t="s">
        <v>25</v>
      </c>
      <c r="U4" s="68"/>
      <c r="V4" s="69"/>
      <c r="W4" s="72" t="s">
        <v>4</v>
      </c>
      <c r="X4" s="73"/>
      <c r="Y4" s="74"/>
      <c r="Z4" s="67" t="s">
        <v>26</v>
      </c>
      <c r="AA4" s="68"/>
      <c r="AB4" s="69"/>
    </row>
    <row r="5" spans="1:28" s="19" customFormat="1" ht="21" customHeight="1">
      <c r="A5" s="77"/>
      <c r="B5" s="17">
        <v>2018</v>
      </c>
      <c r="C5" s="17">
        <v>2019</v>
      </c>
      <c r="D5" s="17" t="s">
        <v>10</v>
      </c>
      <c r="E5" s="17">
        <v>2018</v>
      </c>
      <c r="F5" s="17">
        <v>2019</v>
      </c>
      <c r="G5" s="17" t="s">
        <v>10</v>
      </c>
      <c r="H5" s="17">
        <v>2018</v>
      </c>
      <c r="I5" s="17">
        <v>2019</v>
      </c>
      <c r="J5" s="17" t="s">
        <v>10</v>
      </c>
      <c r="K5" s="17">
        <v>2018</v>
      </c>
      <c r="L5" s="17">
        <v>2019</v>
      </c>
      <c r="M5" s="17" t="s">
        <v>10</v>
      </c>
      <c r="N5" s="17">
        <v>2018</v>
      </c>
      <c r="O5" s="17">
        <v>2019</v>
      </c>
      <c r="P5" s="17" t="s">
        <v>10</v>
      </c>
      <c r="Q5" s="17">
        <v>2018</v>
      </c>
      <c r="R5" s="17">
        <v>2019</v>
      </c>
      <c r="S5" s="17" t="s">
        <v>10</v>
      </c>
      <c r="T5" s="17">
        <v>2018</v>
      </c>
      <c r="U5" s="17">
        <v>2019</v>
      </c>
      <c r="V5" s="17" t="s">
        <v>10</v>
      </c>
      <c r="W5" s="18">
        <v>2018</v>
      </c>
      <c r="X5" s="18">
        <v>2019</v>
      </c>
      <c r="Y5" s="18" t="s">
        <v>10</v>
      </c>
      <c r="Z5" s="17">
        <v>2018</v>
      </c>
      <c r="AA5" s="17">
        <v>2019</v>
      </c>
      <c r="AB5" s="17" t="s">
        <v>10</v>
      </c>
    </row>
    <row r="6" spans="1:28" s="21" customFormat="1" ht="11.25" customHeight="1">
      <c r="A6" s="20" t="s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28</v>
      </c>
      <c r="AA6" s="20">
        <v>29</v>
      </c>
      <c r="AB6" s="20">
        <v>30</v>
      </c>
    </row>
    <row r="7" spans="1:28" s="28" customFormat="1" ht="20.25" customHeight="1">
      <c r="A7" s="22" t="s">
        <v>5</v>
      </c>
      <c r="B7" s="23">
        <v>11609</v>
      </c>
      <c r="C7" s="23">
        <v>11214</v>
      </c>
      <c r="D7" s="25">
        <v>96.59746748212594</v>
      </c>
      <c r="E7" s="23">
        <v>12796</v>
      </c>
      <c r="F7" s="23">
        <v>11422</v>
      </c>
      <c r="G7" s="25">
        <v>89.262269459206</v>
      </c>
      <c r="H7" s="23">
        <v>22</v>
      </c>
      <c r="I7" s="23">
        <v>29</v>
      </c>
      <c r="J7" s="25">
        <v>131.8181818181818</v>
      </c>
      <c r="K7" s="23">
        <v>344</v>
      </c>
      <c r="L7" s="23">
        <v>204</v>
      </c>
      <c r="M7" s="25">
        <v>59.30232558139535</v>
      </c>
      <c r="N7" s="23">
        <v>1097</v>
      </c>
      <c r="O7" s="23">
        <v>1021</v>
      </c>
      <c r="P7" s="25">
        <v>93.07201458523245</v>
      </c>
      <c r="Q7" s="23">
        <v>1027</v>
      </c>
      <c r="R7" s="23">
        <v>1067</v>
      </c>
      <c r="S7" s="25">
        <v>103.89483933787731</v>
      </c>
      <c r="T7" s="23">
        <v>11381</v>
      </c>
      <c r="U7" s="23">
        <v>10952</v>
      </c>
      <c r="V7" s="25">
        <v>96.23055970477111</v>
      </c>
      <c r="W7" s="23">
        <v>3656</v>
      </c>
      <c r="X7" s="23">
        <v>3804</v>
      </c>
      <c r="Y7" s="25">
        <v>104.04814004376368</v>
      </c>
      <c r="Z7" s="26">
        <v>3000</v>
      </c>
      <c r="AA7" s="26">
        <v>3183</v>
      </c>
      <c r="AB7" s="78">
        <v>106.1</v>
      </c>
    </row>
    <row r="8" spans="1:28" ht="15" customHeight="1">
      <c r="A8" s="29" t="s">
        <v>32</v>
      </c>
      <c r="B8" s="30">
        <v>979</v>
      </c>
      <c r="C8" s="30">
        <v>881</v>
      </c>
      <c r="D8" s="24">
        <v>89.98978549540347</v>
      </c>
      <c r="E8" s="31">
        <v>593</v>
      </c>
      <c r="F8" s="31">
        <v>502</v>
      </c>
      <c r="G8" s="24">
        <v>84.65430016863407</v>
      </c>
      <c r="H8" s="31">
        <v>1</v>
      </c>
      <c r="I8" s="31">
        <v>3</v>
      </c>
      <c r="J8" s="24" t="s">
        <v>49</v>
      </c>
      <c r="K8" s="30">
        <v>13</v>
      </c>
      <c r="L8" s="30">
        <v>10</v>
      </c>
      <c r="M8" s="32">
        <v>76.92307692307693</v>
      </c>
      <c r="N8" s="30">
        <v>90</v>
      </c>
      <c r="O8" s="30">
        <v>73</v>
      </c>
      <c r="P8" s="32">
        <v>81.11111111111111</v>
      </c>
      <c r="Q8" s="31">
        <v>38</v>
      </c>
      <c r="R8" s="31">
        <v>78</v>
      </c>
      <c r="S8" s="24">
        <v>205.26315789473685</v>
      </c>
      <c r="T8" s="31">
        <v>948</v>
      </c>
      <c r="U8" s="31">
        <v>854</v>
      </c>
      <c r="V8" s="24">
        <v>90.084388185654</v>
      </c>
      <c r="W8" s="30">
        <v>338</v>
      </c>
      <c r="X8" s="30">
        <v>282</v>
      </c>
      <c r="Y8" s="32">
        <v>83.4319526627219</v>
      </c>
      <c r="Z8" s="33">
        <v>263</v>
      </c>
      <c r="AA8" s="33">
        <v>216</v>
      </c>
      <c r="AB8" s="34">
        <v>82.12927756653993</v>
      </c>
    </row>
    <row r="9" spans="1:28" ht="15" customHeight="1">
      <c r="A9" s="29" t="s">
        <v>33</v>
      </c>
      <c r="B9" s="30">
        <v>613</v>
      </c>
      <c r="C9" s="30">
        <v>601</v>
      </c>
      <c r="D9" s="24">
        <v>98.04241435562805</v>
      </c>
      <c r="E9" s="31">
        <v>690</v>
      </c>
      <c r="F9" s="31">
        <v>528</v>
      </c>
      <c r="G9" s="24">
        <v>76.52173913043478</v>
      </c>
      <c r="H9" s="31">
        <v>1</v>
      </c>
      <c r="I9" s="31">
        <v>1</v>
      </c>
      <c r="J9" s="24">
        <v>100</v>
      </c>
      <c r="K9" s="30">
        <v>7</v>
      </c>
      <c r="L9" s="30">
        <v>11</v>
      </c>
      <c r="M9" s="32">
        <v>157.14285714285714</v>
      </c>
      <c r="N9" s="30">
        <v>50</v>
      </c>
      <c r="O9" s="30">
        <v>44</v>
      </c>
      <c r="P9" s="32">
        <v>88</v>
      </c>
      <c r="Q9" s="31">
        <v>30</v>
      </c>
      <c r="R9" s="31">
        <v>30</v>
      </c>
      <c r="S9" s="24">
        <v>100</v>
      </c>
      <c r="T9" s="31">
        <v>602</v>
      </c>
      <c r="U9" s="31">
        <v>580</v>
      </c>
      <c r="V9" s="24">
        <v>96.3455149501661</v>
      </c>
      <c r="W9" s="30">
        <v>198</v>
      </c>
      <c r="X9" s="30">
        <v>251</v>
      </c>
      <c r="Y9" s="32">
        <v>126.76767676767678</v>
      </c>
      <c r="Z9" s="33">
        <v>174</v>
      </c>
      <c r="AA9" s="33">
        <v>214</v>
      </c>
      <c r="AB9" s="34">
        <v>122.98850574712642</v>
      </c>
    </row>
    <row r="10" spans="1:28" ht="15" customHeight="1">
      <c r="A10" s="29" t="s">
        <v>34</v>
      </c>
      <c r="B10" s="30">
        <v>410</v>
      </c>
      <c r="C10" s="30">
        <v>335</v>
      </c>
      <c r="D10" s="24">
        <v>81.70731707317073</v>
      </c>
      <c r="E10" s="31">
        <v>506</v>
      </c>
      <c r="F10" s="31">
        <v>406</v>
      </c>
      <c r="G10" s="24">
        <v>80.23715415019763</v>
      </c>
      <c r="H10" s="31">
        <v>1</v>
      </c>
      <c r="I10" s="31">
        <v>0</v>
      </c>
      <c r="J10" s="24">
        <v>0</v>
      </c>
      <c r="K10" s="30">
        <v>16</v>
      </c>
      <c r="L10" s="30">
        <v>2</v>
      </c>
      <c r="M10" s="32">
        <v>12.5</v>
      </c>
      <c r="N10" s="30">
        <v>24</v>
      </c>
      <c r="O10" s="30">
        <v>30</v>
      </c>
      <c r="P10" s="32">
        <v>125</v>
      </c>
      <c r="Q10" s="31">
        <v>65</v>
      </c>
      <c r="R10" s="31">
        <v>60</v>
      </c>
      <c r="S10" s="24">
        <v>92.3076923076923</v>
      </c>
      <c r="T10" s="31">
        <v>402</v>
      </c>
      <c r="U10" s="31">
        <v>329</v>
      </c>
      <c r="V10" s="24">
        <v>81.8407960199005</v>
      </c>
      <c r="W10" s="30">
        <v>124</v>
      </c>
      <c r="X10" s="30">
        <v>99</v>
      </c>
      <c r="Y10" s="32">
        <v>79.83870967741935</v>
      </c>
      <c r="Z10" s="33">
        <v>106</v>
      </c>
      <c r="AA10" s="33">
        <v>84</v>
      </c>
      <c r="AB10" s="34">
        <v>79.24528301886792</v>
      </c>
    </row>
    <row r="11" spans="1:28" ht="15" customHeight="1">
      <c r="A11" s="29" t="s">
        <v>35</v>
      </c>
      <c r="B11" s="30">
        <v>832</v>
      </c>
      <c r="C11" s="30">
        <v>871</v>
      </c>
      <c r="D11" s="24">
        <v>104.6875</v>
      </c>
      <c r="E11" s="31">
        <v>549</v>
      </c>
      <c r="F11" s="31">
        <v>594</v>
      </c>
      <c r="G11" s="24">
        <v>108.19672131147541</v>
      </c>
      <c r="H11" s="31">
        <v>0</v>
      </c>
      <c r="I11" s="31">
        <v>3</v>
      </c>
      <c r="J11" s="24"/>
      <c r="K11" s="30">
        <v>6</v>
      </c>
      <c r="L11" s="30">
        <v>6</v>
      </c>
      <c r="M11" s="32">
        <v>100</v>
      </c>
      <c r="N11" s="30">
        <v>46</v>
      </c>
      <c r="O11" s="30">
        <v>37</v>
      </c>
      <c r="P11" s="32">
        <v>80.43478260869566</v>
      </c>
      <c r="Q11" s="31">
        <v>61</v>
      </c>
      <c r="R11" s="31">
        <v>61</v>
      </c>
      <c r="S11" s="24">
        <v>100</v>
      </c>
      <c r="T11" s="31">
        <v>814</v>
      </c>
      <c r="U11" s="31">
        <v>856</v>
      </c>
      <c r="V11" s="24">
        <v>105.15970515970517</v>
      </c>
      <c r="W11" s="30">
        <v>261</v>
      </c>
      <c r="X11" s="30">
        <v>362</v>
      </c>
      <c r="Y11" s="32">
        <v>138.69731800766283</v>
      </c>
      <c r="Z11" s="33">
        <v>229</v>
      </c>
      <c r="AA11" s="33">
        <v>331</v>
      </c>
      <c r="AB11" s="34">
        <v>144.54148471615719</v>
      </c>
    </row>
    <row r="12" spans="1:28" ht="15" customHeight="1">
      <c r="A12" s="29" t="s">
        <v>36</v>
      </c>
      <c r="B12" s="30">
        <v>367</v>
      </c>
      <c r="C12" s="30">
        <v>333</v>
      </c>
      <c r="D12" s="24">
        <v>90.73569482288828</v>
      </c>
      <c r="E12" s="31">
        <v>303</v>
      </c>
      <c r="F12" s="31">
        <v>306</v>
      </c>
      <c r="G12" s="24">
        <v>100.99009900990099</v>
      </c>
      <c r="H12" s="31">
        <v>0</v>
      </c>
      <c r="I12" s="31">
        <v>1</v>
      </c>
      <c r="J12" s="24"/>
      <c r="K12" s="30">
        <v>10</v>
      </c>
      <c r="L12" s="30">
        <v>1</v>
      </c>
      <c r="M12" s="32">
        <v>10</v>
      </c>
      <c r="N12" s="30">
        <v>10</v>
      </c>
      <c r="O12" s="30">
        <v>10</v>
      </c>
      <c r="P12" s="32">
        <v>100</v>
      </c>
      <c r="Q12" s="31">
        <v>14</v>
      </c>
      <c r="R12" s="31">
        <v>3</v>
      </c>
      <c r="S12" s="24">
        <v>21.428571428571427</v>
      </c>
      <c r="T12" s="31">
        <v>362</v>
      </c>
      <c r="U12" s="31">
        <v>330</v>
      </c>
      <c r="V12" s="24">
        <v>91.16022099447514</v>
      </c>
      <c r="W12" s="30">
        <v>142</v>
      </c>
      <c r="X12" s="30">
        <v>102</v>
      </c>
      <c r="Y12" s="32">
        <v>71.83098591549296</v>
      </c>
      <c r="Z12" s="33">
        <v>126</v>
      </c>
      <c r="AA12" s="33">
        <v>86</v>
      </c>
      <c r="AB12" s="34">
        <v>68.25396825396825</v>
      </c>
    </row>
    <row r="13" spans="1:28" ht="15" customHeight="1">
      <c r="A13" s="29" t="s">
        <v>37</v>
      </c>
      <c r="B13" s="30">
        <v>528</v>
      </c>
      <c r="C13" s="30">
        <v>516</v>
      </c>
      <c r="D13" s="24">
        <v>97.72727272727273</v>
      </c>
      <c r="E13" s="31">
        <v>594</v>
      </c>
      <c r="F13" s="31">
        <v>566</v>
      </c>
      <c r="G13" s="24">
        <v>95.28619528619528</v>
      </c>
      <c r="H13" s="31">
        <v>3</v>
      </c>
      <c r="I13" s="31">
        <v>1</v>
      </c>
      <c r="J13" s="24">
        <v>33.33333333333333</v>
      </c>
      <c r="K13" s="30">
        <v>10</v>
      </c>
      <c r="L13" s="30">
        <v>2</v>
      </c>
      <c r="M13" s="32">
        <v>20</v>
      </c>
      <c r="N13" s="30">
        <v>68</v>
      </c>
      <c r="O13" s="30">
        <v>56</v>
      </c>
      <c r="P13" s="32">
        <v>82.35294117647058</v>
      </c>
      <c r="Q13" s="31">
        <v>85</v>
      </c>
      <c r="R13" s="31">
        <v>79</v>
      </c>
      <c r="S13" s="24">
        <v>92.94117647058823</v>
      </c>
      <c r="T13" s="31">
        <v>522</v>
      </c>
      <c r="U13" s="31">
        <v>508</v>
      </c>
      <c r="V13" s="24">
        <v>97.31800766283524</v>
      </c>
      <c r="W13" s="30">
        <v>184</v>
      </c>
      <c r="X13" s="30">
        <v>147</v>
      </c>
      <c r="Y13" s="32">
        <v>79.8913043478261</v>
      </c>
      <c r="Z13" s="33">
        <v>165</v>
      </c>
      <c r="AA13" s="33">
        <v>133</v>
      </c>
      <c r="AB13" s="34">
        <v>80.60606060606061</v>
      </c>
    </row>
    <row r="14" spans="1:28" ht="15" customHeight="1">
      <c r="A14" s="29" t="s">
        <v>38</v>
      </c>
      <c r="B14" s="30">
        <v>313</v>
      </c>
      <c r="C14" s="30">
        <v>319</v>
      </c>
      <c r="D14" s="24">
        <v>101.91693290734824</v>
      </c>
      <c r="E14" s="31">
        <v>195</v>
      </c>
      <c r="F14" s="31">
        <v>172</v>
      </c>
      <c r="G14" s="24">
        <v>88.2051282051282</v>
      </c>
      <c r="H14" s="31">
        <v>0</v>
      </c>
      <c r="I14" s="31">
        <v>1</v>
      </c>
      <c r="J14" s="24"/>
      <c r="K14" s="30">
        <v>4</v>
      </c>
      <c r="L14" s="30">
        <v>-2</v>
      </c>
      <c r="M14" s="32">
        <v>-50</v>
      </c>
      <c r="N14" s="30">
        <v>25</v>
      </c>
      <c r="O14" s="30">
        <v>26</v>
      </c>
      <c r="P14" s="32">
        <v>104</v>
      </c>
      <c r="Q14" s="31">
        <v>10</v>
      </c>
      <c r="R14" s="31">
        <v>8</v>
      </c>
      <c r="S14" s="24">
        <v>80</v>
      </c>
      <c r="T14" s="31">
        <v>310</v>
      </c>
      <c r="U14" s="31">
        <v>307</v>
      </c>
      <c r="V14" s="24">
        <v>99.03225806451613</v>
      </c>
      <c r="W14" s="30">
        <v>110</v>
      </c>
      <c r="X14" s="30">
        <v>139</v>
      </c>
      <c r="Y14" s="32">
        <v>126.36363636363637</v>
      </c>
      <c r="Z14" s="33">
        <v>91</v>
      </c>
      <c r="AA14" s="33">
        <v>120</v>
      </c>
      <c r="AB14" s="34">
        <v>131.86813186813185</v>
      </c>
    </row>
    <row r="15" spans="1:28" ht="15" customHeight="1">
      <c r="A15" s="29" t="s">
        <v>39</v>
      </c>
      <c r="B15" s="30">
        <v>503</v>
      </c>
      <c r="C15" s="30">
        <v>458</v>
      </c>
      <c r="D15" s="24">
        <v>91.05367793240556</v>
      </c>
      <c r="E15" s="31">
        <v>396</v>
      </c>
      <c r="F15" s="31">
        <v>383</v>
      </c>
      <c r="G15" s="24">
        <v>96.71717171717171</v>
      </c>
      <c r="H15" s="31">
        <v>1</v>
      </c>
      <c r="I15" s="31">
        <v>1</v>
      </c>
      <c r="J15" s="24">
        <v>100</v>
      </c>
      <c r="K15" s="30">
        <v>5</v>
      </c>
      <c r="L15" s="30">
        <v>3</v>
      </c>
      <c r="M15" s="32">
        <v>60</v>
      </c>
      <c r="N15" s="30">
        <v>22</v>
      </c>
      <c r="O15" s="30">
        <v>18</v>
      </c>
      <c r="P15" s="32">
        <v>81.81818181818183</v>
      </c>
      <c r="Q15" s="31">
        <v>53</v>
      </c>
      <c r="R15" s="31">
        <v>45</v>
      </c>
      <c r="S15" s="24">
        <v>84.90566037735849</v>
      </c>
      <c r="T15" s="31">
        <v>488</v>
      </c>
      <c r="U15" s="31">
        <v>457</v>
      </c>
      <c r="V15" s="24">
        <v>93.64754098360656</v>
      </c>
      <c r="W15" s="30">
        <v>173</v>
      </c>
      <c r="X15" s="30">
        <v>152</v>
      </c>
      <c r="Y15" s="32">
        <v>87.86127167630057</v>
      </c>
      <c r="Z15" s="33">
        <v>156</v>
      </c>
      <c r="AA15" s="33">
        <v>129</v>
      </c>
      <c r="AB15" s="34">
        <v>82.6923076923077</v>
      </c>
    </row>
    <row r="16" spans="1:28" ht="15" customHeight="1">
      <c r="A16" s="29" t="s">
        <v>40</v>
      </c>
      <c r="B16" s="30">
        <v>1096</v>
      </c>
      <c r="C16" s="30">
        <v>1011</v>
      </c>
      <c r="D16" s="24">
        <v>92.24452554744525</v>
      </c>
      <c r="E16" s="31">
        <v>1253</v>
      </c>
      <c r="F16" s="31">
        <v>1260</v>
      </c>
      <c r="G16" s="24">
        <v>100.5586592178771</v>
      </c>
      <c r="H16" s="31">
        <v>2</v>
      </c>
      <c r="I16" s="31">
        <v>2</v>
      </c>
      <c r="J16" s="24">
        <v>100</v>
      </c>
      <c r="K16" s="30">
        <v>22</v>
      </c>
      <c r="L16" s="30">
        <v>10</v>
      </c>
      <c r="M16" s="32">
        <v>45.45454545454545</v>
      </c>
      <c r="N16" s="30">
        <v>89</v>
      </c>
      <c r="O16" s="30">
        <v>83</v>
      </c>
      <c r="P16" s="32">
        <v>93.25842696629213</v>
      </c>
      <c r="Q16" s="31">
        <v>161</v>
      </c>
      <c r="R16" s="31">
        <v>171</v>
      </c>
      <c r="S16" s="24">
        <v>106.21118012422359</v>
      </c>
      <c r="T16" s="31">
        <v>1085</v>
      </c>
      <c r="U16" s="31">
        <v>996</v>
      </c>
      <c r="V16" s="24">
        <v>91.79723502304148</v>
      </c>
      <c r="W16" s="30">
        <v>317</v>
      </c>
      <c r="X16" s="30">
        <v>286</v>
      </c>
      <c r="Y16" s="32">
        <v>90.22082018927445</v>
      </c>
      <c r="Z16" s="33">
        <v>280</v>
      </c>
      <c r="AA16" s="33">
        <v>252</v>
      </c>
      <c r="AB16" s="34">
        <v>90</v>
      </c>
    </row>
    <row r="17" spans="1:28" ht="15" customHeight="1">
      <c r="A17" s="29" t="s">
        <v>41</v>
      </c>
      <c r="B17" s="30">
        <v>312</v>
      </c>
      <c r="C17" s="30">
        <v>294</v>
      </c>
      <c r="D17" s="24">
        <v>94.23076923076923</v>
      </c>
      <c r="E17" s="31">
        <v>349</v>
      </c>
      <c r="F17" s="31">
        <v>317</v>
      </c>
      <c r="G17" s="24">
        <v>90.83094555873924</v>
      </c>
      <c r="H17" s="31">
        <v>3</v>
      </c>
      <c r="I17" s="31">
        <v>5</v>
      </c>
      <c r="J17" s="24">
        <v>166.66666666666669</v>
      </c>
      <c r="K17" s="30">
        <v>10</v>
      </c>
      <c r="L17" s="30">
        <v>9</v>
      </c>
      <c r="M17" s="32">
        <v>90</v>
      </c>
      <c r="N17" s="30">
        <v>21</v>
      </c>
      <c r="O17" s="30">
        <v>32</v>
      </c>
      <c r="P17" s="32">
        <v>152.38095238095238</v>
      </c>
      <c r="Q17" s="31">
        <v>66</v>
      </c>
      <c r="R17" s="31">
        <v>50</v>
      </c>
      <c r="S17" s="24">
        <v>75.75757575757575</v>
      </c>
      <c r="T17" s="31">
        <v>307</v>
      </c>
      <c r="U17" s="31">
        <v>293</v>
      </c>
      <c r="V17" s="24">
        <v>95.43973941368078</v>
      </c>
      <c r="W17" s="30">
        <v>85</v>
      </c>
      <c r="X17" s="30">
        <v>107</v>
      </c>
      <c r="Y17" s="32">
        <v>125.88235294117646</v>
      </c>
      <c r="Z17" s="33">
        <v>81</v>
      </c>
      <c r="AA17" s="33">
        <v>97</v>
      </c>
      <c r="AB17" s="34">
        <v>119.75308641975309</v>
      </c>
    </row>
    <row r="18" spans="1:28" ht="15" customHeight="1">
      <c r="A18" s="29" t="s">
        <v>42</v>
      </c>
      <c r="B18" s="30">
        <v>122</v>
      </c>
      <c r="C18" s="30">
        <v>118</v>
      </c>
      <c r="D18" s="24">
        <v>96.72131147540983</v>
      </c>
      <c r="E18" s="31">
        <v>120</v>
      </c>
      <c r="F18" s="31">
        <v>115</v>
      </c>
      <c r="G18" s="24">
        <v>95.83333333333334</v>
      </c>
      <c r="H18" s="31">
        <v>0</v>
      </c>
      <c r="I18" s="31">
        <v>0</v>
      </c>
      <c r="J18" s="24"/>
      <c r="K18" s="30">
        <v>2</v>
      </c>
      <c r="L18" s="30">
        <v>0</v>
      </c>
      <c r="M18" s="32">
        <v>0</v>
      </c>
      <c r="N18" s="30">
        <v>15</v>
      </c>
      <c r="O18" s="30">
        <v>6</v>
      </c>
      <c r="P18" s="32">
        <v>40</v>
      </c>
      <c r="Q18" s="31">
        <v>18</v>
      </c>
      <c r="R18" s="31">
        <v>22</v>
      </c>
      <c r="S18" s="24">
        <v>122.22222222222223</v>
      </c>
      <c r="T18" s="31">
        <v>121</v>
      </c>
      <c r="U18" s="31">
        <v>116</v>
      </c>
      <c r="V18" s="24">
        <v>95.86776859504133</v>
      </c>
      <c r="W18" s="30">
        <v>29</v>
      </c>
      <c r="X18" s="30">
        <v>41</v>
      </c>
      <c r="Y18" s="32">
        <v>141.3793103448276</v>
      </c>
      <c r="Z18" s="33">
        <v>23</v>
      </c>
      <c r="AA18" s="33">
        <v>34</v>
      </c>
      <c r="AB18" s="34">
        <v>147.82608695652172</v>
      </c>
    </row>
    <row r="19" spans="1:28" ht="15" customHeight="1">
      <c r="A19" s="29" t="s">
        <v>43</v>
      </c>
      <c r="B19" s="30">
        <v>377</v>
      </c>
      <c r="C19" s="30">
        <v>375</v>
      </c>
      <c r="D19" s="24">
        <v>99.46949602122017</v>
      </c>
      <c r="E19" s="31">
        <v>309</v>
      </c>
      <c r="F19" s="31">
        <v>367</v>
      </c>
      <c r="G19" s="24">
        <v>118.77022653721683</v>
      </c>
      <c r="H19" s="31">
        <v>2</v>
      </c>
      <c r="I19" s="31">
        <v>0</v>
      </c>
      <c r="J19" s="24">
        <v>0</v>
      </c>
      <c r="K19" s="30">
        <v>8</v>
      </c>
      <c r="L19" s="30">
        <v>5</v>
      </c>
      <c r="M19" s="32">
        <v>62.5</v>
      </c>
      <c r="N19" s="30">
        <v>33</v>
      </c>
      <c r="O19" s="30">
        <v>35</v>
      </c>
      <c r="P19" s="32">
        <v>106.06060606060606</v>
      </c>
      <c r="Q19" s="31">
        <v>19</v>
      </c>
      <c r="R19" s="31">
        <v>22</v>
      </c>
      <c r="S19" s="24">
        <v>115.78947368421053</v>
      </c>
      <c r="T19" s="31">
        <v>372</v>
      </c>
      <c r="U19" s="31">
        <v>368</v>
      </c>
      <c r="V19" s="24">
        <v>98.9247311827957</v>
      </c>
      <c r="W19" s="30">
        <v>149</v>
      </c>
      <c r="X19" s="30">
        <v>135</v>
      </c>
      <c r="Y19" s="32">
        <v>90.60402684563759</v>
      </c>
      <c r="Z19" s="33">
        <v>112</v>
      </c>
      <c r="AA19" s="33">
        <v>113</v>
      </c>
      <c r="AB19" s="34">
        <v>100.89285714285714</v>
      </c>
    </row>
    <row r="20" spans="1:28" ht="15" customHeight="1">
      <c r="A20" s="29" t="s">
        <v>44</v>
      </c>
      <c r="B20" s="30">
        <v>176</v>
      </c>
      <c r="C20" s="30">
        <v>145</v>
      </c>
      <c r="D20" s="24">
        <v>82.38636363636364</v>
      </c>
      <c r="E20" s="31">
        <v>189</v>
      </c>
      <c r="F20" s="31">
        <v>135</v>
      </c>
      <c r="G20" s="24">
        <v>71.42857142857143</v>
      </c>
      <c r="H20" s="31">
        <v>0</v>
      </c>
      <c r="I20" s="31">
        <v>1</v>
      </c>
      <c r="J20" s="24"/>
      <c r="K20" s="30">
        <v>2</v>
      </c>
      <c r="L20" s="30">
        <v>-1</v>
      </c>
      <c r="M20" s="32">
        <v>-50</v>
      </c>
      <c r="N20" s="30">
        <v>3</v>
      </c>
      <c r="O20" s="30">
        <v>8</v>
      </c>
      <c r="P20" s="32">
        <v>266.66666666666663</v>
      </c>
      <c r="Q20" s="31">
        <v>6</v>
      </c>
      <c r="R20" s="31">
        <v>4</v>
      </c>
      <c r="S20" s="24">
        <v>66.66666666666666</v>
      </c>
      <c r="T20" s="31">
        <v>167</v>
      </c>
      <c r="U20" s="31">
        <v>134</v>
      </c>
      <c r="V20" s="24">
        <v>80.23952095808383</v>
      </c>
      <c r="W20" s="30">
        <v>62</v>
      </c>
      <c r="X20" s="30">
        <v>50</v>
      </c>
      <c r="Y20" s="32">
        <v>80.64516129032258</v>
      </c>
      <c r="Z20" s="33">
        <v>53</v>
      </c>
      <c r="AA20" s="33">
        <v>44</v>
      </c>
      <c r="AB20" s="34">
        <v>83.01886792452831</v>
      </c>
    </row>
    <row r="21" spans="1:28" ht="15" customHeight="1">
      <c r="A21" s="29" t="s">
        <v>45</v>
      </c>
      <c r="B21" s="30">
        <v>385</v>
      </c>
      <c r="C21" s="30">
        <v>364</v>
      </c>
      <c r="D21" s="24">
        <v>94.54545454545455</v>
      </c>
      <c r="E21" s="31">
        <v>402</v>
      </c>
      <c r="F21" s="31">
        <v>364</v>
      </c>
      <c r="G21" s="24">
        <v>90.54726368159204</v>
      </c>
      <c r="H21" s="31">
        <v>1</v>
      </c>
      <c r="I21" s="31">
        <v>0</v>
      </c>
      <c r="J21" s="24">
        <v>0</v>
      </c>
      <c r="K21" s="30">
        <v>7</v>
      </c>
      <c r="L21" s="30">
        <v>3</v>
      </c>
      <c r="M21" s="32">
        <v>42.857142857142854</v>
      </c>
      <c r="N21" s="30">
        <v>22</v>
      </c>
      <c r="O21" s="30">
        <v>26</v>
      </c>
      <c r="P21" s="32">
        <v>118.18181818181819</v>
      </c>
      <c r="Q21" s="31">
        <v>17</v>
      </c>
      <c r="R21" s="31">
        <v>27</v>
      </c>
      <c r="S21" s="24">
        <v>158.8235294117647</v>
      </c>
      <c r="T21" s="31">
        <v>379</v>
      </c>
      <c r="U21" s="31">
        <v>362</v>
      </c>
      <c r="V21" s="24">
        <v>95.51451187335093</v>
      </c>
      <c r="W21" s="30">
        <v>105</v>
      </c>
      <c r="X21" s="30">
        <v>154</v>
      </c>
      <c r="Y21" s="32">
        <v>146.66666666666666</v>
      </c>
      <c r="Z21" s="33">
        <v>94</v>
      </c>
      <c r="AA21" s="33">
        <v>142</v>
      </c>
      <c r="AB21" s="34">
        <v>151.06382978723406</v>
      </c>
    </row>
    <row r="22" spans="1:28" ht="15" customHeight="1">
      <c r="A22" s="29" t="s">
        <v>46</v>
      </c>
      <c r="B22" s="30">
        <v>589</v>
      </c>
      <c r="C22" s="30">
        <v>621</v>
      </c>
      <c r="D22" s="24">
        <v>105.43293718166385</v>
      </c>
      <c r="E22" s="31">
        <v>779</v>
      </c>
      <c r="F22" s="31">
        <v>710</v>
      </c>
      <c r="G22" s="24">
        <v>91.14249037227215</v>
      </c>
      <c r="H22" s="31">
        <v>1</v>
      </c>
      <c r="I22" s="31">
        <v>3</v>
      </c>
      <c r="J22" s="24" t="s">
        <v>49</v>
      </c>
      <c r="K22" s="30">
        <v>14</v>
      </c>
      <c r="L22" s="30">
        <v>9</v>
      </c>
      <c r="M22" s="32">
        <v>64.28571428571429</v>
      </c>
      <c r="N22" s="30">
        <v>61</v>
      </c>
      <c r="O22" s="30">
        <v>61</v>
      </c>
      <c r="P22" s="32">
        <v>100</v>
      </c>
      <c r="Q22" s="31">
        <v>28</v>
      </c>
      <c r="R22" s="31">
        <v>26</v>
      </c>
      <c r="S22" s="24">
        <v>92.85714285714286</v>
      </c>
      <c r="T22" s="31">
        <v>582</v>
      </c>
      <c r="U22" s="31">
        <v>605</v>
      </c>
      <c r="V22" s="24">
        <v>103.95189003436427</v>
      </c>
      <c r="W22" s="30">
        <v>162</v>
      </c>
      <c r="X22" s="30">
        <v>192</v>
      </c>
      <c r="Y22" s="32">
        <v>118.5185185185185</v>
      </c>
      <c r="Z22" s="33">
        <v>108</v>
      </c>
      <c r="AA22" s="33">
        <v>168</v>
      </c>
      <c r="AB22" s="34">
        <v>155.55555555555557</v>
      </c>
    </row>
    <row r="23" spans="1:28" ht="15" customHeight="1">
      <c r="A23" s="29" t="s">
        <v>47</v>
      </c>
      <c r="B23" s="30">
        <v>195</v>
      </c>
      <c r="C23" s="30">
        <v>177</v>
      </c>
      <c r="D23" s="24">
        <v>90.76923076923077</v>
      </c>
      <c r="E23" s="31">
        <v>429</v>
      </c>
      <c r="F23" s="31">
        <v>429</v>
      </c>
      <c r="G23" s="24">
        <v>100</v>
      </c>
      <c r="H23" s="31">
        <v>0</v>
      </c>
      <c r="I23" s="31">
        <v>1</v>
      </c>
      <c r="J23" s="24"/>
      <c r="K23" s="30">
        <v>7</v>
      </c>
      <c r="L23" s="30">
        <v>2</v>
      </c>
      <c r="M23" s="32">
        <v>28.57142857142857</v>
      </c>
      <c r="N23" s="30">
        <v>8</v>
      </c>
      <c r="O23" s="30">
        <v>16</v>
      </c>
      <c r="P23" s="32">
        <v>200</v>
      </c>
      <c r="Q23" s="31">
        <v>52</v>
      </c>
      <c r="R23" s="31">
        <v>85</v>
      </c>
      <c r="S23" s="24">
        <v>163.46153846153845</v>
      </c>
      <c r="T23" s="31">
        <v>193</v>
      </c>
      <c r="U23" s="31">
        <v>176</v>
      </c>
      <c r="V23" s="24">
        <v>91.19170984455958</v>
      </c>
      <c r="W23" s="30">
        <v>46</v>
      </c>
      <c r="X23" s="30">
        <v>62</v>
      </c>
      <c r="Y23" s="32">
        <v>134.7826086956522</v>
      </c>
      <c r="Z23" s="33">
        <v>42</v>
      </c>
      <c r="AA23" s="33">
        <v>55</v>
      </c>
      <c r="AB23" s="34">
        <v>130.95238095238096</v>
      </c>
    </row>
    <row r="24" spans="1:28" ht="15" customHeight="1">
      <c r="A24" s="29" t="s">
        <v>48</v>
      </c>
      <c r="B24" s="30">
        <v>3812</v>
      </c>
      <c r="C24" s="30">
        <v>3795</v>
      </c>
      <c r="D24" s="24">
        <v>99.55403987408185</v>
      </c>
      <c r="E24" s="31">
        <v>5140</v>
      </c>
      <c r="F24" s="31">
        <v>4268</v>
      </c>
      <c r="G24" s="24">
        <v>83.03501945525292</v>
      </c>
      <c r="H24" s="31">
        <v>6</v>
      </c>
      <c r="I24" s="31">
        <v>6</v>
      </c>
      <c r="J24" s="24">
        <v>100</v>
      </c>
      <c r="K24" s="30">
        <v>201</v>
      </c>
      <c r="L24" s="30">
        <v>134</v>
      </c>
      <c r="M24" s="32">
        <v>66.66666666666666</v>
      </c>
      <c r="N24" s="30">
        <v>510</v>
      </c>
      <c r="O24" s="30">
        <v>460</v>
      </c>
      <c r="P24" s="32">
        <v>90.19607843137256</v>
      </c>
      <c r="Q24" s="31">
        <v>304</v>
      </c>
      <c r="R24" s="31">
        <v>296</v>
      </c>
      <c r="S24" s="24">
        <v>97.36842105263158</v>
      </c>
      <c r="T24" s="31">
        <v>3727</v>
      </c>
      <c r="U24" s="31">
        <v>3681</v>
      </c>
      <c r="V24" s="24">
        <v>98.76576334853769</v>
      </c>
      <c r="W24" s="30">
        <v>1171</v>
      </c>
      <c r="X24" s="30">
        <v>1243</v>
      </c>
      <c r="Y24" s="32">
        <v>106.14859094790776</v>
      </c>
      <c r="Z24" s="33">
        <v>897</v>
      </c>
      <c r="AA24" s="33">
        <v>965</v>
      </c>
      <c r="AB24" s="34">
        <v>107.58082497212934</v>
      </c>
    </row>
  </sheetData>
  <sheetProtection/>
  <mergeCells count="13">
    <mergeCell ref="K4:M4"/>
    <mergeCell ref="A2:P2"/>
    <mergeCell ref="I1:M1"/>
    <mergeCell ref="Y1:AB1"/>
    <mergeCell ref="N4:P4"/>
    <mergeCell ref="Q4:S4"/>
    <mergeCell ref="T4:V4"/>
    <mergeCell ref="W4:Y4"/>
    <mergeCell ref="Z4:AB4"/>
    <mergeCell ref="A4:A5"/>
    <mergeCell ref="B4:D4"/>
    <mergeCell ref="E4:G4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2020-01-21T08:36:05Z</dcterms:modified>
  <cp:category/>
  <cp:version/>
  <cp:contentType/>
  <cp:contentStatus/>
</cp:coreProperties>
</file>