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85" windowWidth="14805" windowHeight="753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'1'!$A$2:$D$21</definedName>
    <definedName name="_xlnm.Print_Area" localSheetId="1">'2'!$A$1:$L$24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<sst xmlns="http://schemas.openxmlformats.org/spreadsheetml/2006/main" count="52" uniqueCount="46">
  <si>
    <t>А</t>
  </si>
  <si>
    <t>Брали участь у громадських та інших роботах тимчасового характеру</t>
  </si>
  <si>
    <t>Усього</t>
  </si>
  <si>
    <t>Працевлаштовано на нові робочі місця з компенсацією витрат роботодавцю єдиного внеску</t>
  </si>
  <si>
    <t>Інформація про надання послуг державню службою зайнятості</t>
  </si>
  <si>
    <t xml:space="preserve"> молоді у віці до 35 років</t>
  </si>
  <si>
    <t>Показник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</si>
  <si>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</si>
  <si>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</si>
  <si>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</si>
  <si>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</si>
  <si>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>Отримували допомогу по безробіттю</t>
  </si>
  <si>
    <t>у т.ч. шляхом одноразової виплати допомоги по безробіттю</t>
  </si>
  <si>
    <t>2018 рік</t>
  </si>
  <si>
    <t>2019 рік</t>
  </si>
  <si>
    <t>Тернопільська область</t>
  </si>
  <si>
    <t>Бережанська районна філія  Тернопільського ОЦЗ</t>
  </si>
  <si>
    <t>Борщівська районна філія  Тернопільського ОЦЗ</t>
  </si>
  <si>
    <t>Бучацька районна філія  Тернопільського ОЦЗ</t>
  </si>
  <si>
    <t>Гусятинська районна філія  Тернопільського ОЦЗ</t>
  </si>
  <si>
    <t>Заліщицька районна філія  Тернопільського ОЦЗ</t>
  </si>
  <si>
    <t>Збаразька районна філія  Тернопільського ОЦЗ</t>
  </si>
  <si>
    <t>Зборівська районна філія  Тернопільського ОЦЗ</t>
  </si>
  <si>
    <t>Козівська районна філія  Тернопільського ОЦЗ</t>
  </si>
  <si>
    <t>Кременецька районна філія  Тернопільського ОЦЗ</t>
  </si>
  <si>
    <t>Лановецька районна філія  Тернопільського ОЦЗ</t>
  </si>
  <si>
    <t>Монастириська районна філія  Тернопільського ОЦЗ</t>
  </si>
  <si>
    <t>Підволочиська районна філія  Тернопільського ОЦЗ</t>
  </si>
  <si>
    <t>Підгаєцька районна філія  Тернопільського ОЦЗ</t>
  </si>
  <si>
    <t>Теребовлянська районна філія  Тернопільського ОЦЗ</t>
  </si>
  <si>
    <t>Чортківська районна філія  Тернопільського ОЦЗ</t>
  </si>
  <si>
    <t>Шумська районна філія  Тернопільського ОЦЗ</t>
  </si>
  <si>
    <t>Тернопільський  МРЦЗ</t>
  </si>
  <si>
    <r>
      <t xml:space="preserve">Всього отримали роботу </t>
    </r>
    <r>
      <rPr>
        <sz val="16"/>
        <color indexed="8"/>
        <rFont val="Times New Roman"/>
        <family val="1"/>
      </rPr>
      <t>(у т.ч. до набуття статусу безробітного)</t>
    </r>
  </si>
  <si>
    <t>січень         2020 року</t>
  </si>
  <si>
    <t>Інформація щодо надання послуг СЗ молоді у віці до 35 років
у  січні 2020 року</t>
  </si>
  <si>
    <t>Всього
 отримували послуги</t>
  </si>
  <si>
    <t>з них, мали статус безробітного                                     протягом періоду</t>
  </si>
  <si>
    <t>Всього отримали роботу</t>
  </si>
  <si>
    <t>Працевлаштовано на нові робочі
 місця з компенсацією
 витрат роботодавцю єдиного внеску</t>
  </si>
  <si>
    <t>Проходили проф-навчання</t>
  </si>
  <si>
    <t>Кількість безробітних охоплених профорієнта-ційними послугами</t>
  </si>
  <si>
    <t>Всього отримують послуги на кінець періоду</t>
  </si>
  <si>
    <t>з них, мають статус безробітного на кінець періоду</t>
  </si>
  <si>
    <t>з них, отримують допомогу по безробіттю</t>
  </si>
  <si>
    <t>Всього отримували послуги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</si>
</sst>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(* #,##0.00_);_(* \(#,##0.00\);_(* &quot;-&quot;??_);_(@_)"/>
    <numFmt numFmtId="189" formatCode="0.0"/>
    <numFmt numFmtId="190" formatCode="##0"/>
    <numFmt numFmtId="191" formatCode="dd\.mm\.yyyy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mmm/yyyy"/>
    <numFmt numFmtId="198" formatCode="[$-422]d\ mmmm\ yyyy&quot; р.&quot;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sz val="17"/>
      <name val="Times New Roman"/>
      <family val="1"/>
    </font>
    <font>
      <sz val="24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6"/>
      <color indexed="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6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i/>
      <u val="single"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6"/>
      <color theme="1"/>
      <name val="Times New Roman"/>
      <family val="1"/>
    </font>
    <font>
      <i/>
      <u val="single"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u val="single"/>
      <sz val="16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4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2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27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7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7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7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5" borderId="0" applyNumberFormat="0" applyBorder="0" applyAlignment="0" applyProtection="0"/>
    <xf numFmtId="0" fontId="28" fillId="2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3" borderId="0" applyNumberFormat="0" applyBorder="0" applyAlignment="0" applyProtection="0"/>
    <xf numFmtId="0" fontId="28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2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8" fillId="20" borderId="0" applyNumberFormat="0" applyBorder="0" applyAlignment="0" applyProtection="0"/>
    <xf numFmtId="0" fontId="3" fillId="34" borderId="0" applyNumberFormat="0" applyBorder="0" applyAlignment="0" applyProtection="0"/>
    <xf numFmtId="0" fontId="3" fillId="26" borderId="0" applyNumberFormat="0" applyBorder="0" applyAlignment="0" applyProtection="0"/>
    <xf numFmtId="0" fontId="3" fillId="34" borderId="0" applyNumberFormat="0" applyBorder="0" applyAlignment="0" applyProtection="0"/>
    <xf numFmtId="0" fontId="3" fillId="26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28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" borderId="0" applyNumberFormat="0" applyBorder="0" applyAlignment="0" applyProtection="0"/>
    <xf numFmtId="0" fontId="28" fillId="39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5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5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1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23" borderId="0" applyNumberFormat="0" applyBorder="0" applyAlignment="0" applyProtection="0"/>
    <xf numFmtId="0" fontId="3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45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5" fillId="9" borderId="1" applyNumberFormat="0" applyAlignment="0" applyProtection="0"/>
    <xf numFmtId="0" fontId="24" fillId="25" borderId="1" applyNumberFormat="0" applyAlignment="0" applyProtection="0"/>
    <xf numFmtId="0" fontId="24" fillId="21" borderId="1" applyNumberFormat="0" applyAlignment="0" applyProtection="0"/>
    <xf numFmtId="0" fontId="5" fillId="9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90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29" fillId="0" borderId="0" applyFill="0" applyBorder="0" applyProtection="0">
      <alignment horizontal="left" vertical="center"/>
    </xf>
    <xf numFmtId="49" fontId="30" fillId="0" borderId="3" applyFill="0" applyProtection="0">
      <alignment horizontal="center" vertical="center" wrapText="1"/>
    </xf>
    <xf numFmtId="49" fontId="30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1" fillId="0" borderId="6" applyNumberFormat="0" applyFill="0" applyAlignment="0" applyProtection="0"/>
    <xf numFmtId="0" fontId="36" fillId="0" borderId="7" applyNumberFormat="0" applyFill="0" applyAlignment="0" applyProtection="0"/>
    <xf numFmtId="0" fontId="11" fillId="0" borderId="8" applyNumberFormat="0" applyFill="0" applyAlignment="0" applyProtection="0"/>
    <xf numFmtId="0" fontId="32" fillId="0" borderId="9" applyNumberFormat="0" applyFill="0" applyAlignment="0" applyProtection="0"/>
    <xf numFmtId="0" fontId="37" fillId="0" borderId="10" applyNumberFormat="0" applyFill="0" applyAlignment="0" applyProtection="0"/>
    <xf numFmtId="0" fontId="12" fillId="0" borderId="11" applyNumberFormat="0" applyFill="0" applyAlignment="0" applyProtection="0"/>
    <xf numFmtId="0" fontId="33" fillId="0" borderId="12" applyNumberFormat="0" applyFill="0" applyAlignment="0" applyProtection="0"/>
    <xf numFmtId="0" fontId="38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3" borderId="1" applyNumberFormat="0" applyAlignment="0" applyProtection="0"/>
    <xf numFmtId="0" fontId="13" fillId="6" borderId="1" applyNumberFormat="0" applyAlignment="0" applyProtection="0"/>
    <xf numFmtId="0" fontId="13" fillId="20" borderId="1" applyNumberFormat="0" applyAlignment="0" applyProtection="0"/>
    <xf numFmtId="0" fontId="14" fillId="0" borderId="14" applyNumberFormat="0" applyFill="0" applyAlignment="0" applyProtection="0"/>
    <xf numFmtId="0" fontId="23" fillId="0" borderId="15" applyNumberFormat="0" applyFill="0" applyAlignment="0" applyProtection="0"/>
    <xf numFmtId="0" fontId="15" fillId="20" borderId="0" applyNumberFormat="0" applyBorder="0" applyAlignment="0" applyProtection="0"/>
    <xf numFmtId="0" fontId="25" fillId="26" borderId="0" applyNumberFormat="0" applyBorder="0" applyAlignment="0" applyProtection="0"/>
    <xf numFmtId="0" fontId="25" fillId="20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7" fillId="8" borderId="16" applyNumberFormat="0" applyFont="0" applyAlignment="0" applyProtection="0"/>
    <xf numFmtId="0" fontId="16" fillId="9" borderId="17" applyNumberFormat="0" applyAlignment="0" applyProtection="0"/>
    <xf numFmtId="0" fontId="16" fillId="25" borderId="17" applyNumberFormat="0" applyAlignment="0" applyProtection="0"/>
    <xf numFmtId="0" fontId="16" fillId="21" borderId="17" applyNumberFormat="0" applyAlignment="0" applyProtection="0"/>
    <xf numFmtId="0" fontId="16" fillId="9" borderId="17" applyNumberFormat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191" fontId="19" fillId="0" borderId="0" applyFont="0" applyFill="0" applyBorder="0" applyProtection="0">
      <alignment/>
    </xf>
    <xf numFmtId="191" fontId="19" fillId="0" borderId="0" applyFon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3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43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3" fillId="6" borderId="1" applyNumberFormat="0" applyAlignment="0" applyProtection="0"/>
    <xf numFmtId="0" fontId="13" fillId="13" borderId="1" applyNumberFormat="0" applyAlignment="0" applyProtection="0"/>
    <xf numFmtId="0" fontId="13" fillId="6" borderId="1" applyNumberFormat="0" applyAlignment="0" applyProtection="0"/>
    <xf numFmtId="0" fontId="13" fillId="13" borderId="1" applyNumberFormat="0" applyAlignment="0" applyProtection="0"/>
    <xf numFmtId="0" fontId="13" fillId="6" borderId="1" applyNumberFormat="0" applyAlignment="0" applyProtection="0"/>
    <xf numFmtId="0" fontId="16" fillId="21" borderId="17" applyNumberFormat="0" applyAlignment="0" applyProtection="0"/>
    <xf numFmtId="0" fontId="16" fillId="25" borderId="17" applyNumberFormat="0" applyAlignment="0" applyProtection="0"/>
    <xf numFmtId="0" fontId="16" fillId="21" borderId="17" applyNumberFormat="0" applyAlignment="0" applyProtection="0"/>
    <xf numFmtId="0" fontId="24" fillId="21" borderId="1" applyNumberFormat="0" applyAlignment="0" applyProtection="0"/>
    <xf numFmtId="0" fontId="24" fillId="25" borderId="1" applyNumberFormat="0" applyAlignment="0" applyProtection="0"/>
    <xf numFmtId="0" fontId="24" fillId="21" borderId="1" applyNumberFormat="0" applyAlignment="0" applyProtection="0"/>
    <xf numFmtId="0" fontId="6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6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67" fillId="0" borderId="19" applyNumberFormat="0" applyFill="0" applyAlignment="0" applyProtection="0"/>
    <xf numFmtId="0" fontId="36" fillId="0" borderId="7" applyNumberFormat="0" applyFill="0" applyAlignment="0" applyProtection="0"/>
    <xf numFmtId="0" fontId="10" fillId="0" borderId="5" applyNumberFormat="0" applyFill="0" applyAlignment="0" applyProtection="0"/>
    <xf numFmtId="0" fontId="68" fillId="0" borderId="20" applyNumberFormat="0" applyFill="0" applyAlignment="0" applyProtection="0"/>
    <xf numFmtId="0" fontId="37" fillId="0" borderId="10" applyNumberFormat="0" applyFill="0" applyAlignment="0" applyProtection="0"/>
    <xf numFmtId="0" fontId="11" fillId="0" borderId="8" applyNumberFormat="0" applyFill="0" applyAlignment="0" applyProtection="0"/>
    <xf numFmtId="0" fontId="69" fillId="0" borderId="21" applyNumberFormat="0" applyFill="0" applyAlignment="0" applyProtection="0"/>
    <xf numFmtId="0" fontId="38" fillId="0" borderId="13" applyNumberFormat="0" applyFill="0" applyAlignment="0" applyProtection="0"/>
    <xf numFmtId="0" fontId="12" fillId="0" borderId="11" applyNumberFormat="0" applyFill="0" applyAlignment="0" applyProtection="0"/>
    <xf numFmtId="0" fontId="6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8" fillId="0" borderId="18" applyNumberFormat="0" applyFill="0" applyAlignment="0" applyProtection="0"/>
    <xf numFmtId="0" fontId="18" fillId="0" borderId="22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6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5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4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8" borderId="16" applyNumberFormat="0" applyFont="0" applyAlignment="0" applyProtection="0"/>
    <xf numFmtId="0" fontId="39" fillId="15" borderId="16" applyNumberFormat="0" applyAlignment="0" applyProtection="0"/>
    <xf numFmtId="0" fontId="7" fillId="8" borderId="16" applyNumberFormat="0" applyFont="0" applyAlignment="0" applyProtection="0"/>
    <xf numFmtId="0" fontId="7" fillId="8" borderId="16" applyNumberFormat="0" applyFont="0" applyAlignment="0" applyProtection="0"/>
    <xf numFmtId="0" fontId="39" fillId="15" borderId="16" applyNumberFormat="0" applyAlignment="0" applyProtection="0"/>
    <xf numFmtId="9" fontId="0" fillId="0" borderId="0" applyFont="0" applyFill="0" applyBorder="0" applyAlignment="0" applyProtection="0"/>
    <xf numFmtId="0" fontId="16" fillId="21" borderId="17" applyNumberFormat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5" fillId="20" borderId="0" applyNumberFormat="0" applyBorder="0" applyAlignment="0" applyProtection="0"/>
    <xf numFmtId="0" fontId="25" fillId="26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5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0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1" fontId="26" fillId="0" borderId="0" xfId="439" applyNumberFormat="1" applyFont="1" applyFill="1" applyBorder="1" applyAlignment="1" applyProtection="1">
      <alignment horizontal="right"/>
      <protection locked="0"/>
    </xf>
    <xf numFmtId="1" fontId="41" fillId="0" borderId="0" xfId="439" applyNumberFormat="1" applyFont="1" applyFill="1" applyBorder="1" applyAlignment="1" applyProtection="1">
      <alignment horizontal="left" wrapText="1" shrinkToFit="1"/>
      <protection locked="0"/>
    </xf>
    <xf numFmtId="1" fontId="42" fillId="0" borderId="0" xfId="439" applyNumberFormat="1" applyFont="1" applyFill="1" applyProtection="1">
      <alignment/>
      <protection locked="0"/>
    </xf>
    <xf numFmtId="0" fontId="20" fillId="0" borderId="0" xfId="452" applyFont="1">
      <alignment/>
      <protection/>
    </xf>
    <xf numFmtId="0" fontId="20" fillId="0" borderId="0" xfId="453" applyFont="1" applyBorder="1" applyAlignment="1">
      <alignment vertical="center" wrapText="1"/>
      <protection/>
    </xf>
    <xf numFmtId="0" fontId="71" fillId="0" borderId="0" xfId="453" applyFont="1" applyFill="1" applyAlignment="1">
      <alignment vertical="center" wrapText="1"/>
      <protection/>
    </xf>
    <xf numFmtId="0" fontId="40" fillId="0" borderId="0" xfId="453" applyFont="1" applyFill="1" applyAlignment="1">
      <alignment horizontal="right" vertical="center" wrapText="1"/>
      <protection/>
    </xf>
    <xf numFmtId="0" fontId="20" fillId="0" borderId="0" xfId="453" applyFont="1" applyAlignment="1">
      <alignment vertical="center" wrapText="1"/>
      <protection/>
    </xf>
    <xf numFmtId="0" fontId="26" fillId="0" borderId="3" xfId="453" applyFont="1" applyBorder="1" applyAlignment="1">
      <alignment horizontal="center" vertical="center" wrapText="1"/>
      <protection/>
    </xf>
    <xf numFmtId="0" fontId="26" fillId="0" borderId="3" xfId="453" applyFont="1" applyFill="1" applyBorder="1" applyAlignment="1">
      <alignment horizontal="center" vertical="center" wrapText="1"/>
      <protection/>
    </xf>
    <xf numFmtId="0" fontId="43" fillId="0" borderId="0" xfId="453" applyFont="1" applyAlignment="1">
      <alignment vertical="center" wrapText="1"/>
      <protection/>
    </xf>
    <xf numFmtId="3" fontId="20" fillId="0" borderId="0" xfId="453" applyNumberFormat="1" applyFont="1" applyAlignment="1">
      <alignment vertical="center" wrapText="1"/>
      <protection/>
    </xf>
    <xf numFmtId="3" fontId="71" fillId="0" borderId="0" xfId="452" applyNumberFormat="1" applyFont="1" applyFill="1">
      <alignment/>
      <protection/>
    </xf>
    <xf numFmtId="0" fontId="71" fillId="0" borderId="0" xfId="452" applyFont="1" applyFill="1">
      <alignment/>
      <protection/>
    </xf>
    <xf numFmtId="1" fontId="20" fillId="0" borderId="3" xfId="439" applyNumberFormat="1" applyFont="1" applyFill="1" applyBorder="1" applyAlignment="1" applyProtection="1">
      <alignment horizontal="center" vertical="center"/>
      <protection/>
    </xf>
    <xf numFmtId="1" fontId="20" fillId="0" borderId="0" xfId="439" applyNumberFormat="1" applyFont="1" applyFill="1" applyAlignment="1" applyProtection="1">
      <alignment vertical="center"/>
      <protection locked="0"/>
    </xf>
    <xf numFmtId="1" fontId="45" fillId="0" borderId="0" xfId="439" applyNumberFormat="1" applyFont="1" applyFill="1" applyBorder="1" applyAlignment="1" applyProtection="1">
      <alignment/>
      <protection locked="0"/>
    </xf>
    <xf numFmtId="1" fontId="20" fillId="0" borderId="0" xfId="439" applyNumberFormat="1" applyFont="1" applyFill="1" applyProtection="1">
      <alignment/>
      <protection locked="0"/>
    </xf>
    <xf numFmtId="0" fontId="0" fillId="0" borderId="0" xfId="0" applyAlignment="1">
      <alignment horizontal="right"/>
    </xf>
    <xf numFmtId="0" fontId="47" fillId="0" borderId="3" xfId="454" applyFont="1" applyFill="1" applyBorder="1" applyAlignment="1">
      <alignment horizontal="left"/>
      <protection/>
    </xf>
    <xf numFmtId="0" fontId="72" fillId="0" borderId="3" xfId="439" applyNumberFormat="1" applyFont="1" applyFill="1" applyBorder="1" applyAlignment="1" applyProtection="1">
      <alignment horizontal="center" vertical="center" wrapText="1" shrinkToFit="1"/>
      <protection/>
    </xf>
    <xf numFmtId="3" fontId="72" fillId="0" borderId="3" xfId="439" applyNumberFormat="1" applyFont="1" applyFill="1" applyBorder="1" applyAlignment="1" applyProtection="1">
      <alignment horizontal="center" vertical="center"/>
      <protection/>
    </xf>
    <xf numFmtId="1" fontId="72" fillId="0" borderId="0" xfId="439" applyNumberFormat="1" applyFont="1" applyFill="1" applyBorder="1" applyAlignment="1" applyProtection="1">
      <alignment vertical="center"/>
      <protection locked="0"/>
    </xf>
    <xf numFmtId="3" fontId="73" fillId="0" borderId="3" xfId="452" applyNumberFormat="1" applyFont="1" applyFill="1" applyBorder="1" applyAlignment="1">
      <alignment horizontal="center" vertical="center" wrapText="1"/>
      <protection/>
    </xf>
    <xf numFmtId="3" fontId="73" fillId="0" borderId="3" xfId="448" applyNumberFormat="1" applyFont="1" applyFill="1" applyBorder="1" applyAlignment="1">
      <alignment horizontal="center" vertical="center" wrapText="1"/>
      <protection/>
    </xf>
    <xf numFmtId="1" fontId="74" fillId="0" borderId="0" xfId="439" applyNumberFormat="1" applyFont="1" applyFill="1" applyBorder="1" applyAlignment="1" applyProtection="1">
      <alignment horizontal="right"/>
      <protection locked="0"/>
    </xf>
    <xf numFmtId="1" fontId="75" fillId="0" borderId="0" xfId="439" applyNumberFormat="1" applyFont="1" applyFill="1" applyBorder="1" applyAlignment="1" applyProtection="1">
      <alignment/>
      <protection locked="0"/>
    </xf>
    <xf numFmtId="1" fontId="76" fillId="0" borderId="3" xfId="439" applyNumberFormat="1" applyFont="1" applyFill="1" applyBorder="1" applyAlignment="1" applyProtection="1">
      <alignment horizontal="center" vertical="center"/>
      <protection/>
    </xf>
    <xf numFmtId="1" fontId="77" fillId="0" borderId="0" xfId="439" applyNumberFormat="1" applyFont="1" applyFill="1" applyBorder="1" applyAlignment="1" applyProtection="1">
      <alignment horizontal="right"/>
      <protection locked="0"/>
    </xf>
    <xf numFmtId="1" fontId="78" fillId="0" borderId="0" xfId="439" applyNumberFormat="1" applyFont="1" applyFill="1" applyBorder="1" applyAlignment="1" applyProtection="1">
      <alignment/>
      <protection locked="0"/>
    </xf>
    <xf numFmtId="3" fontId="73" fillId="50" borderId="3" xfId="452" applyNumberFormat="1" applyFont="1" applyFill="1" applyBorder="1" applyAlignment="1">
      <alignment horizontal="center" vertical="center" wrapText="1"/>
      <protection/>
    </xf>
    <xf numFmtId="1" fontId="79" fillId="50" borderId="0" xfId="439" applyNumberFormat="1" applyFont="1" applyFill="1" applyAlignment="1" applyProtection="1">
      <alignment horizontal="center"/>
      <protection locked="0"/>
    </xf>
    <xf numFmtId="1" fontId="80" fillId="0" borderId="0" xfId="439" applyNumberFormat="1" applyFont="1" applyFill="1" applyBorder="1" applyAlignment="1" applyProtection="1">
      <alignment horizontal="right"/>
      <protection locked="0"/>
    </xf>
    <xf numFmtId="1" fontId="81" fillId="0" borderId="0" xfId="439" applyNumberFormat="1" applyFont="1" applyFill="1" applyBorder="1" applyAlignment="1" applyProtection="1">
      <alignment horizontal="center"/>
      <protection locked="0"/>
    </xf>
    <xf numFmtId="0" fontId="73" fillId="0" borderId="3" xfId="448" applyFont="1" applyBorder="1" applyAlignment="1">
      <alignment vertical="center" wrapText="1"/>
      <protection/>
    </xf>
    <xf numFmtId="0" fontId="73" fillId="9" borderId="3" xfId="453" applyFont="1" applyFill="1" applyBorder="1" applyAlignment="1">
      <alignment vertical="center" wrapText="1"/>
      <protection/>
    </xf>
    <xf numFmtId="0" fontId="76" fillId="0" borderId="0" xfId="453" applyFont="1" applyAlignment="1">
      <alignment vertical="center" wrapText="1"/>
      <protection/>
    </xf>
    <xf numFmtId="0" fontId="73" fillId="0" borderId="3" xfId="452" applyFont="1" applyBorder="1" applyAlignment="1">
      <alignment horizontal="left" vertical="center" wrapText="1"/>
      <protection/>
    </xf>
    <xf numFmtId="3" fontId="76" fillId="0" borderId="0" xfId="453" applyNumberFormat="1" applyFont="1" applyAlignment="1">
      <alignment vertical="center" wrapText="1"/>
      <protection/>
    </xf>
    <xf numFmtId="0" fontId="73" fillId="0" borderId="3" xfId="453" applyFont="1" applyBorder="1" applyAlignment="1">
      <alignment vertical="center" wrapText="1"/>
      <protection/>
    </xf>
    <xf numFmtId="3" fontId="82" fillId="0" borderId="3" xfId="439" applyNumberFormat="1" applyFont="1" applyFill="1" applyBorder="1" applyAlignment="1" applyProtection="1">
      <alignment horizontal="center"/>
      <protection locked="0"/>
    </xf>
    <xf numFmtId="3" fontId="82" fillId="0" borderId="3" xfId="439" applyNumberFormat="1" applyFont="1" applyFill="1" applyBorder="1" applyAlignment="1" applyProtection="1">
      <alignment horizontal="center" vertical="center"/>
      <protection/>
    </xf>
    <xf numFmtId="3" fontId="82" fillId="50" borderId="3" xfId="439" applyNumberFormat="1" applyFont="1" applyFill="1" applyBorder="1" applyAlignment="1" applyProtection="1">
      <alignment horizontal="center"/>
      <protection locked="0"/>
    </xf>
    <xf numFmtId="1" fontId="40" fillId="0" borderId="0" xfId="439" applyNumberFormat="1" applyFont="1" applyFill="1" applyBorder="1" applyAlignment="1" applyProtection="1">
      <alignment horizontal="right"/>
      <protection locked="0"/>
    </xf>
    <xf numFmtId="1" fontId="46" fillId="0" borderId="23" xfId="439" applyNumberFormat="1" applyFont="1" applyFill="1" applyBorder="1" applyAlignment="1" applyProtection="1">
      <alignment horizontal="center"/>
      <protection locked="0"/>
    </xf>
    <xf numFmtId="0" fontId="83" fillId="0" borderId="0" xfId="0" applyFont="1" applyAlignment="1">
      <alignment horizontal="right"/>
    </xf>
    <xf numFmtId="1" fontId="45" fillId="0" borderId="3" xfId="439" applyNumberFormat="1" applyFont="1" applyFill="1" applyBorder="1" applyAlignment="1" applyProtection="1">
      <alignment horizontal="center" vertical="center" wrapText="1"/>
      <protection locked="0"/>
    </xf>
    <xf numFmtId="1" fontId="84" fillId="0" borderId="3" xfId="439" applyNumberFormat="1" applyFont="1" applyFill="1" applyBorder="1" applyAlignment="1" applyProtection="1">
      <alignment horizontal="center" vertical="center" wrapText="1"/>
      <protection/>
    </xf>
    <xf numFmtId="1" fontId="45" fillId="0" borderId="3" xfId="439" applyNumberFormat="1" applyFont="1" applyFill="1" applyBorder="1" applyAlignment="1" applyProtection="1">
      <alignment horizontal="center" vertical="center" wrapText="1"/>
      <protection/>
    </xf>
    <xf numFmtId="14" fontId="73" fillId="0" borderId="23" xfId="448" applyNumberFormat="1" applyFont="1" applyFill="1" applyBorder="1" applyAlignment="1">
      <alignment horizontal="center" vertical="center" wrapText="1"/>
      <protection/>
    </xf>
    <xf numFmtId="14" fontId="73" fillId="0" borderId="24" xfId="448" applyNumberFormat="1" applyFont="1" applyFill="1" applyBorder="1" applyAlignment="1">
      <alignment horizontal="center" vertical="center" wrapText="1"/>
      <protection/>
    </xf>
    <xf numFmtId="0" fontId="70" fillId="0" borderId="0" xfId="452" applyFont="1" applyFill="1" applyAlignment="1">
      <alignment horizontal="right" vertical="center"/>
      <protection/>
    </xf>
    <xf numFmtId="0" fontId="0" fillId="0" borderId="0" xfId="0" applyAlignment="1">
      <alignment horizontal="right"/>
    </xf>
    <xf numFmtId="0" fontId="72" fillId="0" borderId="0" xfId="452" applyFont="1" applyFill="1" applyAlignment="1">
      <alignment horizontal="right" vertical="center"/>
      <protection/>
    </xf>
    <xf numFmtId="0" fontId="44" fillId="0" borderId="0" xfId="452" applyFont="1" applyAlignment="1">
      <alignment horizontal="center" vertical="top" wrapText="1"/>
      <protection/>
    </xf>
    <xf numFmtId="0" fontId="44" fillId="0" borderId="0" xfId="453" applyFont="1" applyFill="1" applyAlignment="1">
      <alignment horizontal="center" vertical="top" wrapText="1"/>
      <protection/>
    </xf>
    <xf numFmtId="0" fontId="22" fillId="0" borderId="3" xfId="448" applyFont="1" applyFill="1" applyBorder="1" applyAlignment="1">
      <alignment horizontal="center" vertical="center" wrapText="1"/>
      <protection/>
    </xf>
    <xf numFmtId="49" fontId="22" fillId="0" borderId="23" xfId="452" applyNumberFormat="1" applyFont="1" applyBorder="1" applyAlignment="1">
      <alignment horizontal="center" vertical="center" wrapText="1"/>
      <protection/>
    </xf>
    <xf numFmtId="49" fontId="22" fillId="0" borderId="24" xfId="452" applyNumberFormat="1" applyFont="1" applyBorder="1" applyAlignment="1">
      <alignment horizontal="center" vertical="center" wrapText="1"/>
      <protection/>
    </xf>
    <xf numFmtId="0" fontId="85" fillId="0" borderId="25" xfId="448" applyFont="1" applyFill="1" applyBorder="1" applyAlignment="1">
      <alignment horizontal="center" vertical="center" wrapText="1"/>
      <protection/>
    </xf>
    <xf numFmtId="0" fontId="85" fillId="0" borderId="26" xfId="448" applyFont="1" applyFill="1" applyBorder="1" applyAlignment="1">
      <alignment horizontal="center" vertical="center" wrapText="1"/>
      <protection/>
    </xf>
    <xf numFmtId="0" fontId="85" fillId="0" borderId="27" xfId="448" applyFont="1" applyFill="1" applyBorder="1" applyAlignment="1">
      <alignment horizontal="center" vertical="center" wrapText="1"/>
      <protection/>
    </xf>
    <xf numFmtId="0" fontId="85" fillId="0" borderId="28" xfId="448" applyFont="1" applyFill="1" applyBorder="1" applyAlignment="1">
      <alignment horizontal="center" vertical="center" wrapText="1"/>
      <protection/>
    </xf>
    <xf numFmtId="0" fontId="73" fillId="0" borderId="3" xfId="448" applyFont="1" applyFill="1" applyBorder="1" applyAlignment="1">
      <alignment horizontal="center" vertical="center" wrapText="1"/>
      <protection/>
    </xf>
    <xf numFmtId="14" fontId="73" fillId="0" borderId="3" xfId="448" applyNumberFormat="1" applyFont="1" applyFill="1" applyBorder="1" applyAlignment="1">
      <alignment horizontal="center" vertical="center" wrapText="1"/>
      <protection/>
    </xf>
    <xf numFmtId="1" fontId="44" fillId="0" borderId="0" xfId="439" applyNumberFormat="1" applyFont="1" applyFill="1" applyAlignment="1" applyProtection="1">
      <alignment horizontal="center" vertical="top" wrapText="1"/>
      <protection locked="0"/>
    </xf>
    <xf numFmtId="1" fontId="64" fillId="0" borderId="0" xfId="439" applyNumberFormat="1" applyFont="1" applyFill="1" applyBorder="1" applyAlignment="1" applyProtection="1">
      <alignment horizontal="center"/>
      <protection locked="0"/>
    </xf>
    <xf numFmtId="0" fontId="65" fillId="0" borderId="3" xfId="454" applyFont="1" applyFill="1" applyBorder="1" applyAlignment="1">
      <alignment horizontal="center"/>
      <protection/>
    </xf>
    <xf numFmtId="0" fontId="22" fillId="0" borderId="3" xfId="453" applyFont="1" applyBorder="1" applyAlignment="1">
      <alignment horizontal="left" vertical="center" wrapText="1"/>
      <protection/>
    </xf>
    <xf numFmtId="0" fontId="73" fillId="0" borderId="3" xfId="448" applyFont="1" applyFill="1" applyBorder="1" applyAlignment="1">
      <alignment horizontal="left" vertical="center" wrapText="1"/>
      <protection/>
    </xf>
    <xf numFmtId="1" fontId="22" fillId="0" borderId="3" xfId="453" applyNumberFormat="1" applyFont="1" applyBorder="1" applyAlignment="1">
      <alignment horizontal="center" vertical="center" wrapText="1"/>
      <protection/>
    </xf>
    <xf numFmtId="1" fontId="73" fillId="0" borderId="24" xfId="448" applyNumberFormat="1" applyFont="1" applyFill="1" applyBorder="1" applyAlignment="1">
      <alignment horizontal="center" vertical="center" wrapText="1"/>
      <protection/>
    </xf>
    <xf numFmtId="1" fontId="22" fillId="0" borderId="3" xfId="453" applyNumberFormat="1" applyFont="1" applyFill="1" applyBorder="1" applyAlignment="1">
      <alignment horizontal="center" vertical="center" wrapText="1"/>
      <protection/>
    </xf>
    <xf numFmtId="1" fontId="73" fillId="0" borderId="3" xfId="448" applyNumberFormat="1" applyFont="1" applyFill="1" applyBorder="1" applyAlignment="1">
      <alignment horizontal="center" vertical="center" wrapText="1"/>
      <protection/>
    </xf>
  </cellXfs>
  <cellStyles count="477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П_1" xfId="20"/>
    <cellStyle name="20% - Accent2" xfId="21"/>
    <cellStyle name="20% - Accent2 2" xfId="22"/>
    <cellStyle name="20% - Accent2 3" xfId="23"/>
    <cellStyle name="20% - Accent2_П_1" xfId="24"/>
    <cellStyle name="20% - Accent3" xfId="25"/>
    <cellStyle name="20% - Accent3 2" xfId="26"/>
    <cellStyle name="20% - Accent3 3" xfId="27"/>
    <cellStyle name="20% - Accent3_П_1" xfId="28"/>
    <cellStyle name="20% - Accent4" xfId="29"/>
    <cellStyle name="20% - Accent4 2" xfId="30"/>
    <cellStyle name="20% - Accent4 3" xfId="31"/>
    <cellStyle name="20% - Accent4_П_1" xfId="32"/>
    <cellStyle name="20% - Accent5" xfId="33"/>
    <cellStyle name="20% - Accent5 2" xfId="34"/>
    <cellStyle name="20% - Accent5 3" xfId="35"/>
    <cellStyle name="20% - Accent5_П_1" xfId="36"/>
    <cellStyle name="20% - Accent6" xfId="37"/>
    <cellStyle name="20% - Accent6 2" xfId="38"/>
    <cellStyle name="20% - Accent6 3" xfId="39"/>
    <cellStyle name="20% - Accent6_П_1" xfId="40"/>
    <cellStyle name="20% — акцент1" xfId="41"/>
    <cellStyle name="20% - Акцент1 2" xfId="42"/>
    <cellStyle name="20% — акцент1 2" xfId="43"/>
    <cellStyle name="20% - Акцент1 3" xfId="44"/>
    <cellStyle name="20% — акцент1 3" xfId="45"/>
    <cellStyle name="20% - Акцент1 4" xfId="46"/>
    <cellStyle name="20% - Акцент1 5" xfId="47"/>
    <cellStyle name="20% — акцент2" xfId="48"/>
    <cellStyle name="20% - Акцент2 2" xfId="49"/>
    <cellStyle name="20% — акцент2 2" xfId="50"/>
    <cellStyle name="20% - Акцент2 3" xfId="51"/>
    <cellStyle name="20% — акцент2 3" xfId="52"/>
    <cellStyle name="20% - Акцент2 4" xfId="53"/>
    <cellStyle name="20% - Акцент2 5" xfId="54"/>
    <cellStyle name="20% — акцент3" xfId="55"/>
    <cellStyle name="20% - Акцент3 2" xfId="56"/>
    <cellStyle name="20% — акцент3 2" xfId="57"/>
    <cellStyle name="20% - Акцент3 3" xfId="58"/>
    <cellStyle name="20% — акцент3 3" xfId="59"/>
    <cellStyle name="20% - Акцент3 4" xfId="60"/>
    <cellStyle name="20% - Акцент3 5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— акцент5" xfId="69"/>
    <cellStyle name="20% - Акцент5 2" xfId="70"/>
    <cellStyle name="20% — акцент5 2" xfId="71"/>
    <cellStyle name="20% - Акцент5 3" xfId="72"/>
    <cellStyle name="20% - Акцент5 4" xfId="73"/>
    <cellStyle name="20% - Акцент5 5" xfId="74"/>
    <cellStyle name="20% — акцент6" xfId="75"/>
    <cellStyle name="20% - Акцент6 2" xfId="76"/>
    <cellStyle name="20% — акцент6 2" xfId="77"/>
    <cellStyle name="20% - Акцент6 3" xfId="78"/>
    <cellStyle name="20% — акцент6 3" xfId="79"/>
    <cellStyle name="20% - Акцент6 4" xfId="80"/>
    <cellStyle name="20% - Акцент6 5" xfId="81"/>
    <cellStyle name="20% – Акцентування1" xfId="82"/>
    <cellStyle name="20% – Акцентування1 2" xfId="83"/>
    <cellStyle name="20% – Акцентування2" xfId="84"/>
    <cellStyle name="20% – Акцентування2 2" xfId="85"/>
    <cellStyle name="20% – Акцентування3" xfId="86"/>
    <cellStyle name="20% – Акцентування3 2" xfId="87"/>
    <cellStyle name="20% – Акцентування4" xfId="88"/>
    <cellStyle name="20% – Акцентування4 2" xfId="89"/>
    <cellStyle name="20% – Акцентування5" xfId="90"/>
    <cellStyle name="20% – Акцентування5 2" xfId="91"/>
    <cellStyle name="20% – Акцентування6" xfId="92"/>
    <cellStyle name="20% – Акцентування6 2" xfId="93"/>
    <cellStyle name="40% - Accent1" xfId="94"/>
    <cellStyle name="40% - Accent1 2" xfId="95"/>
    <cellStyle name="40% - Accent1 3" xfId="96"/>
    <cellStyle name="40% - Accent1_П_1" xfId="97"/>
    <cellStyle name="40% - Accent2" xfId="98"/>
    <cellStyle name="40% - Accent2 2" xfId="99"/>
    <cellStyle name="40% - Accent2 3" xfId="100"/>
    <cellStyle name="40% - Accent2_П_1" xfId="101"/>
    <cellStyle name="40% - Accent3" xfId="102"/>
    <cellStyle name="40% - Accent3 2" xfId="103"/>
    <cellStyle name="40% - Accent3 3" xfId="104"/>
    <cellStyle name="40% - Accent3_П_1" xfId="105"/>
    <cellStyle name="40% - Accent4" xfId="106"/>
    <cellStyle name="40% - Accent4 2" xfId="107"/>
    <cellStyle name="40% - Accent4 3" xfId="108"/>
    <cellStyle name="40% - Accent4_П_1" xfId="109"/>
    <cellStyle name="40% - Accent5" xfId="110"/>
    <cellStyle name="40% - Accent5 2" xfId="111"/>
    <cellStyle name="40% - Accent5 3" xfId="112"/>
    <cellStyle name="40% - Accent5_П_1" xfId="113"/>
    <cellStyle name="40% - Accent6" xfId="114"/>
    <cellStyle name="40% - Accent6 2" xfId="115"/>
    <cellStyle name="40% - Accent6 3" xfId="116"/>
    <cellStyle name="40% - Accent6_П_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— акцент2" xfId="125"/>
    <cellStyle name="40% - Акцент2 2" xfId="126"/>
    <cellStyle name="40% — акцент2 2" xfId="127"/>
    <cellStyle name="40% - Акцент2 3" xfId="128"/>
    <cellStyle name="40% - Акцент2 4" xfId="129"/>
    <cellStyle name="40% - Акцент2 5" xfId="130"/>
    <cellStyle name="40% — акцент3" xfId="131"/>
    <cellStyle name="40% - Акцент3 2" xfId="132"/>
    <cellStyle name="40% — акцент3 2" xfId="133"/>
    <cellStyle name="40% - Акцент3 3" xfId="134"/>
    <cellStyle name="40% — акцент3 3" xfId="135"/>
    <cellStyle name="40% - Акцент3 4" xfId="136"/>
    <cellStyle name="40% - Акцент3 5" xfId="137"/>
    <cellStyle name="40% — акцент4" xfId="138"/>
    <cellStyle name="40% - Акцент4 2" xfId="139"/>
    <cellStyle name="40% — акцент4 2" xfId="140"/>
    <cellStyle name="40% - Акцент4 3" xfId="141"/>
    <cellStyle name="40% — акцент4 3" xfId="142"/>
    <cellStyle name="40% - Акцент4 4" xfId="143"/>
    <cellStyle name="40% - Акцент4 5" xfId="144"/>
    <cellStyle name="40% — акцент5" xfId="145"/>
    <cellStyle name="40% - Акцент5 2" xfId="146"/>
    <cellStyle name="40% — акцент5 2" xfId="147"/>
    <cellStyle name="40% - Акцент5 3" xfId="148"/>
    <cellStyle name="40% — акцент5 3" xfId="149"/>
    <cellStyle name="40% - Акцент5 4" xfId="150"/>
    <cellStyle name="40% - Акцент5 5" xfId="151"/>
    <cellStyle name="40% — акцент6" xfId="152"/>
    <cellStyle name="40% - Акцент6 2" xfId="153"/>
    <cellStyle name="40% — акцент6 2" xfId="154"/>
    <cellStyle name="40% - Акцент6 3" xfId="155"/>
    <cellStyle name="40% — акцент6 3" xfId="156"/>
    <cellStyle name="40% - Акцент6 4" xfId="157"/>
    <cellStyle name="40% - Акцент6 5" xfId="158"/>
    <cellStyle name="40% – Акцентування1" xfId="159"/>
    <cellStyle name="40% – Акцентування1 2" xfId="160"/>
    <cellStyle name="40% – Акцентування2" xfId="161"/>
    <cellStyle name="40% – Акцентування2 2" xfId="162"/>
    <cellStyle name="40% – Акцентування3" xfId="163"/>
    <cellStyle name="40% – Акцентування3 2" xfId="164"/>
    <cellStyle name="40% – Акцентування4" xfId="165"/>
    <cellStyle name="40% – Акцентування4 2" xfId="166"/>
    <cellStyle name="40% – Акцентування5" xfId="167"/>
    <cellStyle name="40% – Акцентування5 2" xfId="168"/>
    <cellStyle name="40% – Акцентування6" xfId="169"/>
    <cellStyle name="40% – Акцентування6 2" xfId="170"/>
    <cellStyle name="60% - Accent1" xfId="171"/>
    <cellStyle name="60% - Accent1 2" xfId="172"/>
    <cellStyle name="60% - Accent1 3" xfId="173"/>
    <cellStyle name="60% - Accent1_П_1" xfId="174"/>
    <cellStyle name="60% - Accent2" xfId="175"/>
    <cellStyle name="60% - Accent2 2" xfId="176"/>
    <cellStyle name="60% - Accent2 3" xfId="177"/>
    <cellStyle name="60% - Accent2_П_1" xfId="178"/>
    <cellStyle name="60% - Accent3" xfId="179"/>
    <cellStyle name="60% - Accent3 2" xfId="180"/>
    <cellStyle name="60% - Accent3 3" xfId="181"/>
    <cellStyle name="60% - Accent3_П_1" xfId="182"/>
    <cellStyle name="60% - Accent4" xfId="183"/>
    <cellStyle name="60% - Accent4 2" xfId="184"/>
    <cellStyle name="60% - Accent4 3" xfId="185"/>
    <cellStyle name="60% - Accent4_П_1" xfId="186"/>
    <cellStyle name="60% - Accent5" xfId="187"/>
    <cellStyle name="60% - Accent5 2" xfId="188"/>
    <cellStyle name="60% - Accent5 3" xfId="189"/>
    <cellStyle name="60% - Accent5_П_1" xfId="190"/>
    <cellStyle name="60% - Accent6" xfId="191"/>
    <cellStyle name="60% - Accent6 2" xfId="192"/>
    <cellStyle name="60% - Accent6 3" xfId="193"/>
    <cellStyle name="60% - Accent6_П_1" xfId="194"/>
    <cellStyle name="60% — акцент1" xfId="195"/>
    <cellStyle name="60% - Акцент1 2" xfId="196"/>
    <cellStyle name="60% — акцент1 2" xfId="197"/>
    <cellStyle name="60% - Акцент1 3" xfId="198"/>
    <cellStyle name="60% — акцент1 3" xfId="199"/>
    <cellStyle name="60% - Акцент1 4" xfId="200"/>
    <cellStyle name="60% - Акцент1 5" xfId="201"/>
    <cellStyle name="60% — акцент2" xfId="202"/>
    <cellStyle name="60% - Акцент2 2" xfId="203"/>
    <cellStyle name="60% — акцент2 2" xfId="204"/>
    <cellStyle name="60% - Акцент2 3" xfId="205"/>
    <cellStyle name="60% — акцент2 3" xfId="206"/>
    <cellStyle name="60% - Акцент2 4" xfId="207"/>
    <cellStyle name="60% - Акцент2 5" xfId="208"/>
    <cellStyle name="60% — акцент3" xfId="209"/>
    <cellStyle name="60% - Акцент3 2" xfId="210"/>
    <cellStyle name="60% — акцент3 2" xfId="211"/>
    <cellStyle name="60% - Акцент3 3" xfId="212"/>
    <cellStyle name="60% — акцент3 3" xfId="213"/>
    <cellStyle name="60% - Акцент3 4" xfId="214"/>
    <cellStyle name="60% - Акцент3 5" xfId="215"/>
    <cellStyle name="60% — акцент4" xfId="216"/>
    <cellStyle name="60% - Акцент4 2" xfId="217"/>
    <cellStyle name="60% — акцент4 2" xfId="218"/>
    <cellStyle name="60% - Акцент4 3" xfId="219"/>
    <cellStyle name="60% — акцент4 3" xfId="220"/>
    <cellStyle name="60% - Акцент4 4" xfId="221"/>
    <cellStyle name="60% - Акцент4 5" xfId="222"/>
    <cellStyle name="60% — акцент5" xfId="223"/>
    <cellStyle name="60% - Акцент5 2" xfId="224"/>
    <cellStyle name="60% — акцент5 2" xfId="225"/>
    <cellStyle name="60% - Акцент5 3" xfId="226"/>
    <cellStyle name="60% — акцент5 3" xfId="227"/>
    <cellStyle name="60% - Акцент5 4" xfId="228"/>
    <cellStyle name="60% - Акцент5 5" xfId="229"/>
    <cellStyle name="60% — акцент6" xfId="230"/>
    <cellStyle name="60% - Акцент6 2" xfId="231"/>
    <cellStyle name="60% — акцент6 2" xfId="232"/>
    <cellStyle name="60% - Акцент6 3" xfId="233"/>
    <cellStyle name="60% — акцент6 3" xfId="234"/>
    <cellStyle name="60% - Акцент6 4" xfId="235"/>
    <cellStyle name="60% - Акцент6 5" xfId="236"/>
    <cellStyle name="60% – Акцентування1" xfId="237"/>
    <cellStyle name="60% – Акцентування1 2" xfId="238"/>
    <cellStyle name="60% – Акцентування2" xfId="239"/>
    <cellStyle name="60% – Акцентування2 2" xfId="240"/>
    <cellStyle name="60% – Акцентування3" xfId="241"/>
    <cellStyle name="60% – Акцентування3 2" xfId="242"/>
    <cellStyle name="60% – Акцентування4" xfId="243"/>
    <cellStyle name="60% – Акцентування4 2" xfId="244"/>
    <cellStyle name="60% – Акцентування5" xfId="245"/>
    <cellStyle name="60% – Акцентування5 2" xfId="246"/>
    <cellStyle name="60% – Акцентування6" xfId="247"/>
    <cellStyle name="60% – Акцентування6 2" xfId="248"/>
    <cellStyle name="Accent1" xfId="249"/>
    <cellStyle name="Accent1 2" xfId="250"/>
    <cellStyle name="Accent1 3" xfId="251"/>
    <cellStyle name="Accent1_П_1" xfId="252"/>
    <cellStyle name="Accent2" xfId="253"/>
    <cellStyle name="Accent2 2" xfId="254"/>
    <cellStyle name="Accent2 3" xfId="255"/>
    <cellStyle name="Accent2_П_1" xfId="256"/>
    <cellStyle name="Accent3" xfId="257"/>
    <cellStyle name="Accent3 2" xfId="258"/>
    <cellStyle name="Accent3 3" xfId="259"/>
    <cellStyle name="Accent3_П_1" xfId="260"/>
    <cellStyle name="Accent4" xfId="261"/>
    <cellStyle name="Accent4 2" xfId="262"/>
    <cellStyle name="Accent4 3" xfId="263"/>
    <cellStyle name="Accent4_П_1" xfId="264"/>
    <cellStyle name="Accent5" xfId="265"/>
    <cellStyle name="Accent5 2" xfId="266"/>
    <cellStyle name="Accent5_П_1" xfId="267"/>
    <cellStyle name="Accent6" xfId="268"/>
    <cellStyle name="Accent6 2" xfId="269"/>
    <cellStyle name="Accent6 3" xfId="270"/>
    <cellStyle name="Accent6_П_1" xfId="271"/>
    <cellStyle name="Bad" xfId="272"/>
    <cellStyle name="Bad 2" xfId="273"/>
    <cellStyle name="Bad 3" xfId="274"/>
    <cellStyle name="Bad_П_1" xfId="275"/>
    <cellStyle name="Calculation" xfId="276"/>
    <cellStyle name="Calculation 2" xfId="277"/>
    <cellStyle name="Calculation 3" xfId="278"/>
    <cellStyle name="Calculation_П_1" xfId="279"/>
    <cellStyle name="Check Cell" xfId="280"/>
    <cellStyle name="Check Cell 2" xfId="281"/>
    <cellStyle name="Check Cell_П_1" xfId="282"/>
    <cellStyle name="Excel Built-in Normal" xfId="283"/>
    <cellStyle name="Explanatory Text" xfId="284"/>
    <cellStyle name="fBlock" xfId="285"/>
    <cellStyle name="fCmp" xfId="286"/>
    <cellStyle name="fEr" xfId="287"/>
    <cellStyle name="fHead" xfId="288"/>
    <cellStyle name="fHead 2" xfId="289"/>
    <cellStyle name="fName" xfId="290"/>
    <cellStyle name="Good" xfId="291"/>
    <cellStyle name="Good 2" xfId="292"/>
    <cellStyle name="Good 3" xfId="293"/>
    <cellStyle name="Good_П_1" xfId="294"/>
    <cellStyle name="Heading 1" xfId="295"/>
    <cellStyle name="Heading 1 2" xfId="296"/>
    <cellStyle name="Heading 1 3" xfId="297"/>
    <cellStyle name="Heading 2" xfId="298"/>
    <cellStyle name="Heading 2 2" xfId="299"/>
    <cellStyle name="Heading 2 3" xfId="300"/>
    <cellStyle name="Heading 3" xfId="301"/>
    <cellStyle name="Heading 3 2" xfId="302"/>
    <cellStyle name="Heading 3 3" xfId="303"/>
    <cellStyle name="Heading 4" xfId="304"/>
    <cellStyle name="Heading 4 2" xfId="305"/>
    <cellStyle name="Heading 4 3" xfId="306"/>
    <cellStyle name="Input" xfId="307"/>
    <cellStyle name="Input 2" xfId="308"/>
    <cellStyle name="Input 3" xfId="309"/>
    <cellStyle name="Input_П_1" xfId="310"/>
    <cellStyle name="Linked Cell" xfId="311"/>
    <cellStyle name="Linked Cell 2" xfId="312"/>
    <cellStyle name="Neutral" xfId="313"/>
    <cellStyle name="Neutral 2" xfId="314"/>
    <cellStyle name="Neutral 3" xfId="315"/>
    <cellStyle name="Neutral_П_1" xfId="316"/>
    <cellStyle name="Normal 2" xfId="317"/>
    <cellStyle name="Normal_Sheet1" xfId="318"/>
    <cellStyle name="Note" xfId="319"/>
    <cellStyle name="Note 2" xfId="320"/>
    <cellStyle name="Note 3" xfId="321"/>
    <cellStyle name="Note_П_1" xfId="322"/>
    <cellStyle name="Output" xfId="323"/>
    <cellStyle name="Output 2" xfId="324"/>
    <cellStyle name="Output 3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 2" xfId="339"/>
    <cellStyle name="Акцент1 2 2" xfId="340"/>
    <cellStyle name="Акцент1 3" xfId="341"/>
    <cellStyle name="Акцент2 2" xfId="342"/>
    <cellStyle name="Акцент2 2 2" xfId="343"/>
    <cellStyle name="Акцент2 3" xfId="344"/>
    <cellStyle name="Акцент3 2" xfId="345"/>
    <cellStyle name="Акцент3 2 2" xfId="346"/>
    <cellStyle name="Акцент3 3" xfId="347"/>
    <cellStyle name="Акцент4 2" xfId="348"/>
    <cellStyle name="Акцент4 2 2" xfId="349"/>
    <cellStyle name="Акцент4 3" xfId="350"/>
    <cellStyle name="Акцент5 2" xfId="351"/>
    <cellStyle name="Акцент5 2 2" xfId="352"/>
    <cellStyle name="Акцент5 3" xfId="353"/>
    <cellStyle name="Акцент6 2" xfId="354"/>
    <cellStyle name="Акцент6 2 2" xfId="355"/>
    <cellStyle name="Акцент6 3" xfId="356"/>
    <cellStyle name="Акцентування1" xfId="357"/>
    <cellStyle name="Акцентування1 2" xfId="358"/>
    <cellStyle name="Акцентування2" xfId="359"/>
    <cellStyle name="Акцентування2 2" xfId="360"/>
    <cellStyle name="Акцентування3" xfId="361"/>
    <cellStyle name="Акцентування3 2" xfId="362"/>
    <cellStyle name="Акцентування4" xfId="363"/>
    <cellStyle name="Акцентування4 2" xfId="364"/>
    <cellStyle name="Акцентування5" xfId="365"/>
    <cellStyle name="Акцентування5 2" xfId="366"/>
    <cellStyle name="Акцентування6" xfId="367"/>
    <cellStyle name="Акцентування6 2" xfId="368"/>
    <cellStyle name="Ввід" xfId="369"/>
    <cellStyle name="Ввід 2" xfId="370"/>
    <cellStyle name="Ввод  2" xfId="371"/>
    <cellStyle name="Ввод  2 2" xfId="372"/>
    <cellStyle name="Ввод  3" xfId="373"/>
    <cellStyle name="Вывод 2" xfId="374"/>
    <cellStyle name="Вывод 2 2" xfId="375"/>
    <cellStyle name="Вывод 3" xfId="376"/>
    <cellStyle name="Вычисление 2" xfId="377"/>
    <cellStyle name="Вычисление 2 2" xfId="378"/>
    <cellStyle name="Вычисление 3" xfId="379"/>
    <cellStyle name="Гиперссылка 2" xfId="380"/>
    <cellStyle name="Гиперссылка 3" xfId="381"/>
    <cellStyle name="Грошовий 2" xfId="382"/>
    <cellStyle name="Currency" xfId="383"/>
    <cellStyle name="Currency [0]" xfId="384"/>
    <cellStyle name="Добре" xfId="385"/>
    <cellStyle name="Добре 2" xfId="386"/>
    <cellStyle name="Заголовок 1" xfId="387"/>
    <cellStyle name="Заголовок 1 2" xfId="388"/>
    <cellStyle name="Заголовок 1 3" xfId="389"/>
    <cellStyle name="Заголовок 2" xfId="390"/>
    <cellStyle name="Заголовок 2 2" xfId="391"/>
    <cellStyle name="Заголовок 2 3" xfId="392"/>
    <cellStyle name="Заголовок 3" xfId="393"/>
    <cellStyle name="Заголовок 3 2" xfId="394"/>
    <cellStyle name="Заголовок 3 3" xfId="395"/>
    <cellStyle name="Заголовок 4" xfId="396"/>
    <cellStyle name="Заголовок 4 2" xfId="397"/>
    <cellStyle name="Заголовок 4 3" xfId="398"/>
    <cellStyle name="Звичайний 2" xfId="399"/>
    <cellStyle name="Звичайний 2 2" xfId="400"/>
    <cellStyle name="Звичайний 2 3" xfId="401"/>
    <cellStyle name="Звичайний 2_8.Блок_3 (1 ч)" xfId="402"/>
    <cellStyle name="Звичайний 3" xfId="403"/>
    <cellStyle name="Звичайний 3 2" xfId="404"/>
    <cellStyle name="Звичайний 3 2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 2" xfId="415"/>
    <cellStyle name="Итог 3" xfId="416"/>
    <cellStyle name="Контрольна клітинка" xfId="417"/>
    <cellStyle name="Контрольна клітинка 2" xfId="418"/>
    <cellStyle name="Контрольная ячейка 2" xfId="419"/>
    <cellStyle name="Контрольная ячейка 2 2" xfId="420"/>
    <cellStyle name="Контрольная ячейка 3" xfId="421"/>
    <cellStyle name="Назва" xfId="422"/>
    <cellStyle name="Назва 2" xfId="423"/>
    <cellStyle name="Название 2" xfId="424"/>
    <cellStyle name="Название 3" xfId="425"/>
    <cellStyle name="Нейтральный 2" xfId="426"/>
    <cellStyle name="Нейтральный 2 2" xfId="427"/>
    <cellStyle name="Нейтральный 3" xfId="428"/>
    <cellStyle name="Обчислення" xfId="429"/>
    <cellStyle name="Обчислення 2" xfId="430"/>
    <cellStyle name="Обычный 10" xfId="431"/>
    <cellStyle name="Обычный 11" xfId="432"/>
    <cellStyle name="Обычный 12" xfId="433"/>
    <cellStyle name="Обычный 13" xfId="434"/>
    <cellStyle name="Обычный 2" xfId="435"/>
    <cellStyle name="Обычный 2 2" xfId="436"/>
    <cellStyle name="Обычный 2 3" xfId="437"/>
    <cellStyle name="Обычный 2 3 2" xfId="438"/>
    <cellStyle name="Обычный 2 4" xfId="439"/>
    <cellStyle name="Обычный 3" xfId="440"/>
    <cellStyle name="Обычный 3 2" xfId="441"/>
    <cellStyle name="Обычный 3 3" xfId="442"/>
    <cellStyle name="Обычный 4" xfId="443"/>
    <cellStyle name="Обычный 4 2" xfId="444"/>
    <cellStyle name="Обычный 5" xfId="445"/>
    <cellStyle name="Обычный 5 2" xfId="446"/>
    <cellStyle name="Обычный 6" xfId="447"/>
    <cellStyle name="Обычный 6 2" xfId="448"/>
    <cellStyle name="Обычный 7" xfId="449"/>
    <cellStyle name="Обычный 8" xfId="450"/>
    <cellStyle name="Обычный 9" xfId="451"/>
    <cellStyle name="Обычный_4 категории вмесмте СОЦ_УРАЗЛИВІ__ТАБО_4 категорії Квота!!!_2014 рік" xfId="452"/>
    <cellStyle name="Обычный_Перевірка_Молодь_до 18 років" xfId="453"/>
    <cellStyle name="Обычный_Укомплектування_11_2013" xfId="454"/>
    <cellStyle name="Підсумок" xfId="455"/>
    <cellStyle name="Підсумок 2" xfId="456"/>
    <cellStyle name="Плохой 2" xfId="457"/>
    <cellStyle name="Плохой 2 2" xfId="458"/>
    <cellStyle name="Плохой 3" xfId="459"/>
    <cellStyle name="Поганий" xfId="460"/>
    <cellStyle name="Поганий 2" xfId="461"/>
    <cellStyle name="Пояснение 2" xfId="462"/>
    <cellStyle name="Пояснение 3" xfId="463"/>
    <cellStyle name="Примечание 2" xfId="464"/>
    <cellStyle name="Примечание 2 2" xfId="465"/>
    <cellStyle name="Примечание 3" xfId="466"/>
    <cellStyle name="Примітка" xfId="467"/>
    <cellStyle name="Примітка 2" xfId="468"/>
    <cellStyle name="Percent" xfId="469"/>
    <cellStyle name="Результат" xfId="470"/>
    <cellStyle name="Связанная ячейка 2" xfId="471"/>
    <cellStyle name="Связанная ячейка 3" xfId="472"/>
    <cellStyle name="Середній" xfId="473"/>
    <cellStyle name="Середній 2" xfId="474"/>
    <cellStyle name="Стиль 1" xfId="475"/>
    <cellStyle name="Стиль 1 2" xfId="476"/>
    <cellStyle name="Текст попередження" xfId="477"/>
    <cellStyle name="Текст попередження 2" xfId="478"/>
    <cellStyle name="Текст пояснення" xfId="479"/>
    <cellStyle name="Текст пояснення 2" xfId="480"/>
    <cellStyle name="Текст предупреждения 2" xfId="481"/>
    <cellStyle name="Текст предупреждения 3" xfId="482"/>
    <cellStyle name="Тысячи [0]_Анализ" xfId="483"/>
    <cellStyle name="Тысячи_Анализ" xfId="484"/>
    <cellStyle name="Comma" xfId="485"/>
    <cellStyle name="Comma [0]" xfId="486"/>
    <cellStyle name="ФинᎰнсовый_Лист1 (3)_1" xfId="487"/>
    <cellStyle name="Хороший 2" xfId="488"/>
    <cellStyle name="Хороший 2 2" xfId="489"/>
    <cellStyle name="Хороший 3" xfId="49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7\&#1055;&#1054;&#1056;&#1058;&#1040;&#1051;\!!!%20%20&#1053;&#1054;&#1042;&#1048;&#1049;%20&#1055;&#1054;&#1056;&#1058;&#1040;&#1051;\!!!!!!!!%20&#1054;&#1089;&#1090;&#1072;&#1090;&#1086;&#1095;&#1085;&#1086;\2.%20&#1055;&#1059;&#1041;&#1051;&#1030;&#1050;&#1040;&#1062;&#1030;&#1031;\6.%20&#1053;&#1072;&#1076;&#1072;&#1085;&#1085;&#1103;%20&#1087;&#1086;&#1089;&#1083;&#1091;&#1075;%20&#1086;&#1089;&#1086;&#1073;&#1072;&#1084;%20&#1079;%20&#1095;&#1080;&#1089;&#1083;&#1072;%20&#1084;&#1086;&#1083;&#1086;&#1076;&#1110;\&#1044;&#1086;&#1076;&#1072;&#109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74" zoomScaleNormal="74" zoomScaleSheetLayoutView="75" zoomScalePageLayoutView="0" workbookViewId="0" topLeftCell="A1">
      <selection activeCell="C19" sqref="C19"/>
    </sheetView>
  </sheetViews>
  <sheetFormatPr defaultColWidth="8.00390625" defaultRowHeight="15"/>
  <cols>
    <col min="1" max="1" width="69.7109375" style="4" customWidth="1"/>
    <col min="2" max="2" width="16.00390625" style="14" customWidth="1"/>
    <col min="3" max="3" width="17.421875" style="14" customWidth="1"/>
    <col min="4" max="4" width="21.8515625" style="14" customWidth="1"/>
    <col min="5" max="16384" width="8.00390625" style="4" customWidth="1"/>
  </cols>
  <sheetData>
    <row r="1" spans="3:6" ht="28.5" customHeight="1">
      <c r="C1" s="54" t="s">
        <v>15</v>
      </c>
      <c r="D1" s="54"/>
      <c r="E1" s="19"/>
      <c r="F1" s="19"/>
    </row>
    <row r="2" spans="1:10" ht="22.5">
      <c r="A2" s="55" t="s">
        <v>4</v>
      </c>
      <c r="B2" s="55"/>
      <c r="C2" s="55"/>
      <c r="D2" s="55"/>
      <c r="G2" s="52"/>
      <c r="H2" s="53"/>
      <c r="I2" s="53"/>
      <c r="J2" s="53"/>
    </row>
    <row r="3" spans="1:4" ht="22.5">
      <c r="A3" s="56" t="s">
        <v>5</v>
      </c>
      <c r="B3" s="56"/>
      <c r="C3" s="56"/>
      <c r="D3" s="56"/>
    </row>
    <row r="4" spans="1:4" s="8" customFormat="1" ht="18" customHeight="1">
      <c r="A4" s="5"/>
      <c r="B4" s="6"/>
      <c r="C4" s="7"/>
      <c r="D4" s="7"/>
    </row>
    <row r="5" spans="1:4" s="8" customFormat="1" ht="23.25" customHeight="1">
      <c r="A5" s="57" t="s">
        <v>6</v>
      </c>
      <c r="B5" s="58" t="s">
        <v>13</v>
      </c>
      <c r="C5" s="58" t="s">
        <v>14</v>
      </c>
      <c r="D5" s="58" t="s">
        <v>34</v>
      </c>
    </row>
    <row r="6" spans="1:4" s="8" customFormat="1" ht="29.25" customHeight="1">
      <c r="A6" s="57"/>
      <c r="B6" s="59"/>
      <c r="C6" s="59"/>
      <c r="D6" s="59"/>
    </row>
    <row r="7" spans="1:4" s="11" customFormat="1" ht="12" customHeight="1">
      <c r="A7" s="9" t="s">
        <v>0</v>
      </c>
      <c r="B7" s="10">
        <v>1</v>
      </c>
      <c r="C7" s="9">
        <v>2</v>
      </c>
      <c r="D7" s="9">
        <v>3</v>
      </c>
    </row>
    <row r="8" spans="1:4" s="11" customFormat="1" ht="31.5" customHeight="1">
      <c r="A8" s="69" t="s">
        <v>45</v>
      </c>
      <c r="B8" s="73">
        <v>19584</v>
      </c>
      <c r="C8" s="71">
        <v>17802</v>
      </c>
      <c r="D8" s="71">
        <v>6050</v>
      </c>
    </row>
    <row r="9" spans="1:4" s="37" customFormat="1" ht="31.5" customHeight="1">
      <c r="A9" s="36" t="s">
        <v>7</v>
      </c>
      <c r="B9" s="31">
        <v>9875</v>
      </c>
      <c r="C9" s="24">
        <v>9083</v>
      </c>
      <c r="D9" s="24">
        <f>2!C7</f>
        <v>3695</v>
      </c>
    </row>
    <row r="10" spans="1:6" s="37" customFormat="1" ht="45.75" customHeight="1">
      <c r="A10" s="38" t="s">
        <v>33</v>
      </c>
      <c r="B10" s="24">
        <v>10115</v>
      </c>
      <c r="C10" s="24">
        <v>8657</v>
      </c>
      <c r="D10" s="24">
        <f>2!D7</f>
        <v>551</v>
      </c>
      <c r="F10" s="39"/>
    </row>
    <row r="11" spans="1:6" s="37" customFormat="1" ht="64.5" customHeight="1">
      <c r="A11" s="38" t="s">
        <v>3</v>
      </c>
      <c r="B11" s="31">
        <v>249</v>
      </c>
      <c r="C11" s="24">
        <v>162</v>
      </c>
      <c r="D11" s="24">
        <f>2!F7</f>
        <v>13</v>
      </c>
      <c r="F11" s="39"/>
    </row>
    <row r="12" spans="1:8" s="37" customFormat="1" ht="30" customHeight="1">
      <c r="A12" s="40" t="s">
        <v>8</v>
      </c>
      <c r="B12" s="24">
        <v>803</v>
      </c>
      <c r="C12" s="24">
        <v>852</v>
      </c>
      <c r="D12" s="24">
        <f>2!G7</f>
        <v>65</v>
      </c>
      <c r="H12" s="39"/>
    </row>
    <row r="13" spans="1:4" s="37" customFormat="1" ht="54" customHeight="1">
      <c r="A13" s="40" t="s">
        <v>1</v>
      </c>
      <c r="B13" s="31">
        <v>756</v>
      </c>
      <c r="C13" s="24">
        <v>704</v>
      </c>
      <c r="D13" s="24">
        <f>2!I7</f>
        <v>16</v>
      </c>
    </row>
    <row r="14" spans="1:5" s="37" customFormat="1" ht="61.5" customHeight="1">
      <c r="A14" s="40" t="s">
        <v>9</v>
      </c>
      <c r="B14" s="31">
        <v>9666</v>
      </c>
      <c r="C14" s="24">
        <v>8829</v>
      </c>
      <c r="D14" s="24">
        <f>2!H7</f>
        <v>2613</v>
      </c>
      <c r="E14" s="39"/>
    </row>
    <row r="15" spans="1:5" s="8" customFormat="1" ht="12.75">
      <c r="A15" s="60" t="s">
        <v>10</v>
      </c>
      <c r="B15" s="61"/>
      <c r="C15" s="61"/>
      <c r="D15" s="61"/>
      <c r="E15" s="12"/>
    </row>
    <row r="16" spans="1:5" s="8" customFormat="1" ht="12.75">
      <c r="A16" s="62"/>
      <c r="B16" s="63"/>
      <c r="C16" s="63"/>
      <c r="D16" s="63"/>
      <c r="E16" s="12"/>
    </row>
    <row r="17" spans="1:4" s="8" customFormat="1" ht="22.5" customHeight="1">
      <c r="A17" s="64" t="s">
        <v>6</v>
      </c>
      <c r="B17" s="65">
        <v>43466</v>
      </c>
      <c r="C17" s="65">
        <v>43831</v>
      </c>
      <c r="D17" s="50">
        <v>43862</v>
      </c>
    </row>
    <row r="18" spans="1:4" ht="38.25" customHeight="1">
      <c r="A18" s="64"/>
      <c r="B18" s="64"/>
      <c r="C18" s="64"/>
      <c r="D18" s="51"/>
    </row>
    <row r="19" spans="1:4" ht="38.25" customHeight="1">
      <c r="A19" s="70" t="s">
        <v>45</v>
      </c>
      <c r="B19" s="74">
        <v>4982</v>
      </c>
      <c r="C19" s="74">
        <v>4773</v>
      </c>
      <c r="D19" s="72">
        <v>5120</v>
      </c>
    </row>
    <row r="20" spans="1:4" ht="33" customHeight="1">
      <c r="A20" s="35" t="s">
        <v>7</v>
      </c>
      <c r="B20" s="25">
        <v>3132</v>
      </c>
      <c r="C20" s="25">
        <v>3028</v>
      </c>
      <c r="D20" s="25">
        <f>2!K7</f>
        <v>3226</v>
      </c>
    </row>
    <row r="21" spans="1:4" ht="35.25" customHeight="1">
      <c r="A21" s="35" t="s">
        <v>11</v>
      </c>
      <c r="B21" s="25">
        <v>2582</v>
      </c>
      <c r="C21" s="25">
        <v>2536</v>
      </c>
      <c r="D21" s="25">
        <f>2!L7</f>
        <v>2766</v>
      </c>
    </row>
    <row r="22" spans="2:4" ht="12.75">
      <c r="B22" s="13"/>
      <c r="C22" s="13"/>
      <c r="D22" s="13"/>
    </row>
    <row r="23" spans="3:4" ht="12.75">
      <c r="C23" s="13"/>
      <c r="D23" s="13"/>
    </row>
  </sheetData>
  <sheetProtection/>
  <mergeCells count="13">
    <mergeCell ref="A15:D16"/>
    <mergeCell ref="A17:A18"/>
    <mergeCell ref="B17:B18"/>
    <mergeCell ref="C17:C18"/>
    <mergeCell ref="D5:D6"/>
    <mergeCell ref="D17:D18"/>
    <mergeCell ref="G2:J2"/>
    <mergeCell ref="C1:D1"/>
    <mergeCell ref="A2:D2"/>
    <mergeCell ref="A3:D3"/>
    <mergeCell ref="A5:A6"/>
    <mergeCell ref="B5:B6"/>
    <mergeCell ref="C5:C6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="90" zoomScaleNormal="90" zoomScaleSheetLayoutView="120" zoomScalePageLayoutView="0" workbookViewId="0" topLeftCell="A1">
      <selection activeCell="H8" sqref="H8"/>
    </sheetView>
  </sheetViews>
  <sheetFormatPr defaultColWidth="10.8515625" defaultRowHeight="15"/>
  <cols>
    <col min="1" max="1" width="62.421875" style="2" customWidth="1"/>
    <col min="2" max="2" width="12.421875" style="2" customWidth="1"/>
    <col min="3" max="3" width="13.00390625" style="26" customWidth="1"/>
    <col min="4" max="4" width="10.57421875" style="26" customWidth="1"/>
    <col min="5" max="5" width="12.140625" style="29" customWidth="1"/>
    <col min="6" max="6" width="20.140625" style="26" customWidth="1"/>
    <col min="7" max="8" width="12.140625" style="26" customWidth="1"/>
    <col min="9" max="9" width="14.00390625" style="44" customWidth="1"/>
    <col min="10" max="10" width="11.7109375" style="44" customWidth="1"/>
    <col min="11" max="11" width="12.421875" style="26" customWidth="1"/>
    <col min="12" max="12" width="12.57421875" style="33" customWidth="1"/>
    <col min="13" max="13" width="9.140625" style="1" customWidth="1"/>
    <col min="14" max="14" width="10.8515625" style="1" bestFit="1" customWidth="1"/>
    <col min="15" max="235" width="9.140625" style="1" customWidth="1"/>
    <col min="236" max="236" width="16.00390625" style="1" customWidth="1"/>
    <col min="237" max="16384" width="10.8515625" style="1" customWidth="1"/>
  </cols>
  <sheetData>
    <row r="1" spans="7:12" ht="22.5">
      <c r="G1" s="46"/>
      <c r="H1" s="46"/>
      <c r="J1" s="67" t="s">
        <v>15</v>
      </c>
      <c r="K1" s="67"/>
      <c r="L1" s="67"/>
    </row>
    <row r="2" ht="15" customHeight="1"/>
    <row r="3" spans="1:12" s="3" customFormat="1" ht="50.25" customHeight="1">
      <c r="A3" s="66" t="s">
        <v>35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3:12" s="18" customFormat="1" ht="13.5" customHeight="1">
      <c r="C4" s="27"/>
      <c r="D4" s="27"/>
      <c r="E4" s="30"/>
      <c r="F4" s="27"/>
      <c r="G4" s="32"/>
      <c r="H4" s="32"/>
      <c r="K4" s="34"/>
      <c r="L4" s="32"/>
    </row>
    <row r="5" spans="1:12" s="17" customFormat="1" ht="105" customHeight="1">
      <c r="A5" s="45"/>
      <c r="B5" s="47" t="s">
        <v>36</v>
      </c>
      <c r="C5" s="48" t="s">
        <v>37</v>
      </c>
      <c r="D5" s="48" t="s">
        <v>38</v>
      </c>
      <c r="E5" s="48" t="s">
        <v>12</v>
      </c>
      <c r="F5" s="48" t="s">
        <v>39</v>
      </c>
      <c r="G5" s="48" t="s">
        <v>40</v>
      </c>
      <c r="H5" s="48" t="s">
        <v>41</v>
      </c>
      <c r="I5" s="49" t="s">
        <v>1</v>
      </c>
      <c r="J5" s="49" t="s">
        <v>42</v>
      </c>
      <c r="K5" s="47" t="s">
        <v>43</v>
      </c>
      <c r="L5" s="48" t="s">
        <v>44</v>
      </c>
    </row>
    <row r="6" spans="1:12" s="16" customFormat="1" ht="11.25" customHeight="1">
      <c r="A6" s="15" t="s">
        <v>0</v>
      </c>
      <c r="B6" s="15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  <c r="I6" s="15">
        <v>8</v>
      </c>
      <c r="J6" s="15">
        <v>9</v>
      </c>
      <c r="K6" s="28">
        <v>10</v>
      </c>
      <c r="L6" s="28">
        <v>11</v>
      </c>
    </row>
    <row r="7" spans="1:12" s="23" customFormat="1" ht="16.5" customHeight="1">
      <c r="A7" s="21" t="s">
        <v>2</v>
      </c>
      <c r="B7" s="21">
        <f>SUM(B8:B24)</f>
        <v>6050</v>
      </c>
      <c r="C7" s="22">
        <v>3695</v>
      </c>
      <c r="D7" s="22">
        <v>551</v>
      </c>
      <c r="E7" s="22">
        <v>1</v>
      </c>
      <c r="F7" s="22">
        <v>13</v>
      </c>
      <c r="G7" s="22">
        <v>65</v>
      </c>
      <c r="H7" s="22">
        <f>SUM(H8:H24)</f>
        <v>2613</v>
      </c>
      <c r="I7" s="22">
        <v>16</v>
      </c>
      <c r="J7" s="22">
        <f>SUM(J8:J24)</f>
        <v>5120</v>
      </c>
      <c r="K7" s="22">
        <f>SUM(K8:K24)</f>
        <v>3226</v>
      </c>
      <c r="L7" s="22">
        <v>2766</v>
      </c>
    </row>
    <row r="8" spans="1:12" ht="16.5" customHeight="1">
      <c r="A8" s="20" t="s">
        <v>16</v>
      </c>
      <c r="B8" s="68">
        <v>243</v>
      </c>
      <c r="C8" s="41">
        <v>203</v>
      </c>
      <c r="D8" s="42">
        <v>8</v>
      </c>
      <c r="E8" s="42">
        <v>0</v>
      </c>
      <c r="F8" s="41">
        <v>0</v>
      </c>
      <c r="G8" s="41">
        <v>2</v>
      </c>
      <c r="H8" s="41">
        <v>141</v>
      </c>
      <c r="I8" s="42">
        <v>2</v>
      </c>
      <c r="J8" s="42">
        <v>224</v>
      </c>
      <c r="K8" s="41">
        <v>188</v>
      </c>
      <c r="L8" s="43">
        <v>152</v>
      </c>
    </row>
    <row r="9" spans="1:12" ht="16.5" customHeight="1">
      <c r="A9" s="20" t="s">
        <v>17</v>
      </c>
      <c r="B9" s="68">
        <v>495</v>
      </c>
      <c r="C9" s="41">
        <v>263</v>
      </c>
      <c r="D9" s="42">
        <v>33</v>
      </c>
      <c r="E9" s="42">
        <v>1</v>
      </c>
      <c r="F9" s="41">
        <v>1</v>
      </c>
      <c r="G9" s="41">
        <v>5</v>
      </c>
      <c r="H9" s="41">
        <v>171</v>
      </c>
      <c r="I9" s="42">
        <v>1</v>
      </c>
      <c r="J9" s="42">
        <v>441</v>
      </c>
      <c r="K9" s="41">
        <v>236</v>
      </c>
      <c r="L9" s="43">
        <v>207</v>
      </c>
    </row>
    <row r="10" spans="1:12" ht="16.5" customHeight="1">
      <c r="A10" s="20" t="s">
        <v>18</v>
      </c>
      <c r="B10" s="68">
        <v>209</v>
      </c>
      <c r="C10" s="41">
        <v>168</v>
      </c>
      <c r="D10" s="42">
        <v>25</v>
      </c>
      <c r="E10" s="42">
        <v>0</v>
      </c>
      <c r="F10" s="41">
        <v>0</v>
      </c>
      <c r="G10" s="41">
        <v>3</v>
      </c>
      <c r="H10" s="41">
        <v>146</v>
      </c>
      <c r="I10" s="42">
        <v>0</v>
      </c>
      <c r="J10" s="42">
        <v>169</v>
      </c>
      <c r="K10" s="41">
        <v>151</v>
      </c>
      <c r="L10" s="43">
        <v>135</v>
      </c>
    </row>
    <row r="11" spans="1:12" ht="16.5" customHeight="1">
      <c r="A11" s="20" t="s">
        <v>19</v>
      </c>
      <c r="B11" s="68">
        <v>443</v>
      </c>
      <c r="C11" s="41">
        <v>383</v>
      </c>
      <c r="D11" s="42">
        <v>18</v>
      </c>
      <c r="E11" s="42">
        <v>0</v>
      </c>
      <c r="F11" s="41">
        <v>1</v>
      </c>
      <c r="G11" s="41">
        <v>2</v>
      </c>
      <c r="H11" s="41">
        <v>211</v>
      </c>
      <c r="I11" s="42">
        <v>3</v>
      </c>
      <c r="J11" s="42">
        <v>394</v>
      </c>
      <c r="K11" s="41">
        <v>351</v>
      </c>
      <c r="L11" s="43">
        <v>319</v>
      </c>
    </row>
    <row r="12" spans="1:12" ht="16.5" customHeight="1">
      <c r="A12" s="20" t="s">
        <v>20</v>
      </c>
      <c r="B12" s="68">
        <v>189</v>
      </c>
      <c r="C12" s="41">
        <v>143</v>
      </c>
      <c r="D12" s="42">
        <v>12</v>
      </c>
      <c r="E12" s="42">
        <v>0</v>
      </c>
      <c r="F12" s="41">
        <v>0</v>
      </c>
      <c r="G12" s="41">
        <v>0</v>
      </c>
      <c r="H12" s="41">
        <v>110</v>
      </c>
      <c r="I12" s="42">
        <v>1</v>
      </c>
      <c r="J12" s="42">
        <v>165</v>
      </c>
      <c r="K12" s="41">
        <v>130</v>
      </c>
      <c r="L12" s="43">
        <v>108</v>
      </c>
    </row>
    <row r="13" spans="1:12" ht="16.5" customHeight="1">
      <c r="A13" s="20" t="s">
        <v>21</v>
      </c>
      <c r="B13" s="68">
        <v>215</v>
      </c>
      <c r="C13" s="41">
        <v>160</v>
      </c>
      <c r="D13" s="42">
        <v>20</v>
      </c>
      <c r="E13" s="42">
        <v>0</v>
      </c>
      <c r="F13" s="41">
        <v>1</v>
      </c>
      <c r="G13" s="41">
        <v>4</v>
      </c>
      <c r="H13" s="41">
        <v>135</v>
      </c>
      <c r="I13" s="42">
        <v>3</v>
      </c>
      <c r="J13" s="42">
        <v>174</v>
      </c>
      <c r="K13" s="41">
        <v>141</v>
      </c>
      <c r="L13" s="43">
        <v>132</v>
      </c>
    </row>
    <row r="14" spans="1:12" ht="16.5" customHeight="1">
      <c r="A14" s="20" t="s">
        <v>22</v>
      </c>
      <c r="B14" s="68">
        <v>265</v>
      </c>
      <c r="C14" s="41">
        <v>243</v>
      </c>
      <c r="D14" s="42">
        <v>7</v>
      </c>
      <c r="E14" s="42">
        <v>0</v>
      </c>
      <c r="F14" s="41">
        <v>0</v>
      </c>
      <c r="G14" s="41">
        <v>1</v>
      </c>
      <c r="H14" s="41">
        <v>156</v>
      </c>
      <c r="I14" s="42">
        <v>0</v>
      </c>
      <c r="J14" s="42">
        <v>228</v>
      </c>
      <c r="K14" s="41">
        <v>214</v>
      </c>
      <c r="L14" s="43">
        <v>182</v>
      </c>
    </row>
    <row r="15" spans="1:12" ht="16.5" customHeight="1">
      <c r="A15" s="20" t="s">
        <v>23</v>
      </c>
      <c r="B15" s="68">
        <v>179</v>
      </c>
      <c r="C15" s="41">
        <v>151</v>
      </c>
      <c r="D15" s="42">
        <v>18</v>
      </c>
      <c r="E15" s="42">
        <v>0</v>
      </c>
      <c r="F15" s="41">
        <v>1</v>
      </c>
      <c r="G15" s="41">
        <v>1</v>
      </c>
      <c r="H15" s="41">
        <v>118</v>
      </c>
      <c r="I15" s="42">
        <v>0</v>
      </c>
      <c r="J15" s="42">
        <v>148</v>
      </c>
      <c r="K15" s="41">
        <v>135</v>
      </c>
      <c r="L15" s="43">
        <v>119</v>
      </c>
    </row>
    <row r="16" spans="1:12" ht="16.5" customHeight="1">
      <c r="A16" s="20" t="s">
        <v>24</v>
      </c>
      <c r="B16" s="68">
        <v>353</v>
      </c>
      <c r="C16" s="41">
        <v>277</v>
      </c>
      <c r="D16" s="42">
        <v>83</v>
      </c>
      <c r="E16" s="42">
        <v>0</v>
      </c>
      <c r="F16" s="41">
        <v>1</v>
      </c>
      <c r="G16" s="41">
        <v>4</v>
      </c>
      <c r="H16" s="41">
        <v>194</v>
      </c>
      <c r="I16" s="42">
        <v>1</v>
      </c>
      <c r="J16" s="42">
        <v>233</v>
      </c>
      <c r="K16" s="41">
        <v>215</v>
      </c>
      <c r="L16" s="43">
        <v>183</v>
      </c>
    </row>
    <row r="17" spans="1:12" ht="16.5" customHeight="1">
      <c r="A17" s="20" t="s">
        <v>25</v>
      </c>
      <c r="B17" s="68">
        <v>229</v>
      </c>
      <c r="C17" s="41">
        <v>133</v>
      </c>
      <c r="D17" s="42">
        <v>17</v>
      </c>
      <c r="E17" s="42">
        <v>0</v>
      </c>
      <c r="F17" s="41">
        <v>0</v>
      </c>
      <c r="G17" s="41">
        <v>4</v>
      </c>
      <c r="H17" s="41">
        <v>118</v>
      </c>
      <c r="I17" s="42">
        <v>1</v>
      </c>
      <c r="J17" s="42">
        <v>207</v>
      </c>
      <c r="K17" s="41">
        <v>124</v>
      </c>
      <c r="L17" s="43">
        <v>115</v>
      </c>
    </row>
    <row r="18" spans="1:12" ht="16.5" customHeight="1">
      <c r="A18" s="20" t="s">
        <v>26</v>
      </c>
      <c r="B18" s="68">
        <v>93</v>
      </c>
      <c r="C18" s="41">
        <v>53</v>
      </c>
      <c r="D18" s="42">
        <v>10</v>
      </c>
      <c r="E18" s="42">
        <v>0</v>
      </c>
      <c r="F18" s="41">
        <v>1</v>
      </c>
      <c r="G18" s="41">
        <v>1</v>
      </c>
      <c r="H18" s="41">
        <v>41</v>
      </c>
      <c r="I18" s="42">
        <v>0</v>
      </c>
      <c r="J18" s="42">
        <v>78</v>
      </c>
      <c r="K18" s="41">
        <v>46</v>
      </c>
      <c r="L18" s="43">
        <v>42</v>
      </c>
    </row>
    <row r="19" spans="1:12" ht="16.5" customHeight="1">
      <c r="A19" s="20" t="s">
        <v>27</v>
      </c>
      <c r="B19" s="68">
        <v>268</v>
      </c>
      <c r="C19" s="41">
        <v>178</v>
      </c>
      <c r="D19" s="42">
        <v>23</v>
      </c>
      <c r="E19" s="42">
        <v>0</v>
      </c>
      <c r="F19" s="41">
        <v>0</v>
      </c>
      <c r="G19" s="41">
        <v>2</v>
      </c>
      <c r="H19" s="41">
        <v>151</v>
      </c>
      <c r="I19" s="42">
        <v>3</v>
      </c>
      <c r="J19" s="42">
        <v>232</v>
      </c>
      <c r="K19" s="41">
        <v>162</v>
      </c>
      <c r="L19" s="43">
        <v>146</v>
      </c>
    </row>
    <row r="20" spans="1:12" ht="16.5" customHeight="1">
      <c r="A20" s="20" t="s">
        <v>28</v>
      </c>
      <c r="B20" s="68">
        <v>118</v>
      </c>
      <c r="C20" s="41">
        <v>58</v>
      </c>
      <c r="D20" s="42">
        <v>5</v>
      </c>
      <c r="E20" s="42">
        <v>0</v>
      </c>
      <c r="F20" s="41">
        <v>0</v>
      </c>
      <c r="G20" s="41">
        <v>1</v>
      </c>
      <c r="H20" s="41">
        <v>33</v>
      </c>
      <c r="I20" s="42">
        <v>0</v>
      </c>
      <c r="J20" s="42">
        <v>105</v>
      </c>
      <c r="K20" s="41">
        <v>49</v>
      </c>
      <c r="L20" s="43">
        <v>37</v>
      </c>
    </row>
    <row r="21" spans="1:12" ht="16.5" customHeight="1">
      <c r="A21" s="20" t="s">
        <v>29</v>
      </c>
      <c r="B21" s="68">
        <v>571</v>
      </c>
      <c r="C21" s="41">
        <v>216</v>
      </c>
      <c r="D21" s="42">
        <v>10</v>
      </c>
      <c r="E21" s="42">
        <v>0</v>
      </c>
      <c r="F21" s="41">
        <v>1</v>
      </c>
      <c r="G21" s="41">
        <v>1</v>
      </c>
      <c r="H21" s="41">
        <v>184</v>
      </c>
      <c r="I21" s="42">
        <v>0</v>
      </c>
      <c r="J21" s="42">
        <v>532</v>
      </c>
      <c r="K21" s="41">
        <v>191</v>
      </c>
      <c r="L21" s="43">
        <v>180</v>
      </c>
    </row>
    <row r="22" spans="1:12" ht="16.5" customHeight="1">
      <c r="A22" s="20" t="s">
        <v>30</v>
      </c>
      <c r="B22" s="68">
        <v>388</v>
      </c>
      <c r="C22" s="41">
        <v>241</v>
      </c>
      <c r="D22" s="42">
        <v>31</v>
      </c>
      <c r="E22" s="42">
        <v>0</v>
      </c>
      <c r="F22" s="41">
        <v>2</v>
      </c>
      <c r="G22" s="41">
        <v>7</v>
      </c>
      <c r="H22" s="41">
        <v>189</v>
      </c>
      <c r="I22" s="42">
        <v>0</v>
      </c>
      <c r="J22" s="42">
        <v>334</v>
      </c>
      <c r="K22" s="41">
        <v>208</v>
      </c>
      <c r="L22" s="43">
        <v>186</v>
      </c>
    </row>
    <row r="23" spans="1:12" ht="16.5" customHeight="1">
      <c r="A23" s="20" t="s">
        <v>31</v>
      </c>
      <c r="B23" s="68">
        <v>111</v>
      </c>
      <c r="C23" s="41">
        <v>86</v>
      </c>
      <c r="D23" s="42">
        <v>15</v>
      </c>
      <c r="E23" s="42">
        <v>0</v>
      </c>
      <c r="F23" s="41">
        <v>2</v>
      </c>
      <c r="G23" s="41">
        <v>3</v>
      </c>
      <c r="H23" s="41">
        <v>79</v>
      </c>
      <c r="I23" s="42">
        <v>0</v>
      </c>
      <c r="J23" s="42">
        <v>84</v>
      </c>
      <c r="K23" s="41">
        <v>70</v>
      </c>
      <c r="L23" s="43">
        <v>66</v>
      </c>
    </row>
    <row r="24" spans="1:12" ht="16.5" customHeight="1">
      <c r="A24" s="20" t="s">
        <v>32</v>
      </c>
      <c r="B24" s="68">
        <v>1681</v>
      </c>
      <c r="C24" s="41">
        <v>739</v>
      </c>
      <c r="D24" s="42">
        <v>216</v>
      </c>
      <c r="E24" s="42">
        <v>0</v>
      </c>
      <c r="F24" s="41">
        <v>2</v>
      </c>
      <c r="G24" s="41">
        <v>24</v>
      </c>
      <c r="H24" s="41">
        <v>436</v>
      </c>
      <c r="I24" s="42">
        <v>1</v>
      </c>
      <c r="J24" s="42">
        <v>1372</v>
      </c>
      <c r="K24" s="41">
        <v>615</v>
      </c>
      <c r="L24" s="41">
        <v>457</v>
      </c>
    </row>
  </sheetData>
  <sheetProtection/>
  <mergeCells count="2">
    <mergeCell ref="A3:L3"/>
    <mergeCell ref="J1:L1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2020-02-20T09:14:26Z</dcterms:modified>
  <cp:category/>
  <cp:version/>
  <cp:contentType/>
  <cp:contentStatus/>
</cp:coreProperties>
</file>