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<sst xmlns="http://schemas.openxmlformats.org/spreadsheetml/2006/main" count="51" uniqueCount="46">
  <si>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Тернопільська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</si>
  <si>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</si>
  <si>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</si>
  <si>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</si>
  <si>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</si>
  <si>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</si>
  <si>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</si>
  <si>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</si>
  <si>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</si>
  <si>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</si>
  <si>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</si>
  <si>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</si>
  <si>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</si>
  <si>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</si>
  <si>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</si>
  <si>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</si>
  <si>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</si>
  <si>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</si>
  <si>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січень-лютий           2018 р.</t>
  </si>
  <si>
    <t>січень-лютий           2019 р.</t>
  </si>
  <si>
    <t>на                            1 березня           2018 р.</t>
  </si>
  <si>
    <t>на                            1 березня           2019 р.</t>
  </si>
  <si>
    <t xml:space="preserve"> Надання Тернопільською обласною службою зайнятості соціальних послуг особам з інвалідністю у січні-лютому 2019 року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</si>
  <si>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</si>
  <si>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</si>
  <si>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</si>
  <si>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</si>
  <si>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</si>
  <si>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</si>
  <si>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</si>
  <si>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</si>
  <si>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</si>
  <si>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</si>
  <si>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</si>
  <si>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</si>
  <si>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</si>
  <si>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</si>
  <si>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</si>
  <si>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</si>
  <si>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</si>
  <si>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Інформація про надання послуг Тернопільською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</si>
  <si>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</si>
  <si>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</si>
  <si>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</si>
  <si>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</si>
  <si>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од.</t>
    </r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</si>
</sst>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4" borderId="0" applyNumberFormat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20" borderId="2" applyNumberFormat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2" fillId="0" borderId="10" xfId="86" applyFont="1" applyFill="1" applyBorder="1" applyAlignment="1">
      <alignment horizontal="center" vertical="top"/>
      <protection/>
    </xf>
    <xf numFmtId="0" fontId="33" fillId="0" borderId="0" xfId="86" applyFont="1" applyFill="1" applyAlignment="1">
      <alignment vertical="top"/>
      <protection/>
    </xf>
    <xf numFmtId="0" fontId="33" fillId="0" borderId="0" xfId="86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4" fillId="0" borderId="0" xfId="85" applyFont="1" applyAlignment="1">
      <alignment vertical="center" wrapText="1"/>
      <protection/>
    </xf>
    <xf numFmtId="0" fontId="35" fillId="0" borderId="11" xfId="86" applyFont="1" applyFill="1" applyBorder="1">
      <alignment/>
      <protection/>
    </xf>
    <xf numFmtId="0" fontId="9" fillId="0" borderId="0" xfId="86" applyFont="1" applyFill="1" applyBorder="1">
      <alignment/>
      <protection/>
    </xf>
    <xf numFmtId="0" fontId="36" fillId="0" borderId="0" xfId="86" applyFont="1" applyFill="1" applyAlignment="1">
      <alignment horizontal="center" vertical="center" wrapText="1"/>
      <protection/>
    </xf>
    <xf numFmtId="3" fontId="33" fillId="0" borderId="0" xfId="86" applyNumberFormat="1" applyFont="1" applyFill="1" applyAlignment="1">
      <alignment vertical="center"/>
      <protection/>
    </xf>
    <xf numFmtId="0" fontId="35" fillId="0" borderId="0" xfId="86" applyFont="1" applyFill="1">
      <alignment/>
      <protection/>
    </xf>
    <xf numFmtId="3" fontId="33" fillId="0" borderId="11" xfId="86" applyNumberFormat="1" applyFont="1" applyFill="1" applyBorder="1" applyAlignment="1">
      <alignment horizontal="center" vertical="center"/>
      <protection/>
    </xf>
    <xf numFmtId="3" fontId="35" fillId="0" borderId="11" xfId="86" applyNumberFormat="1" applyFont="1" applyFill="1" applyBorder="1" applyAlignment="1">
      <alignment horizontal="center" vertical="center"/>
      <protection/>
    </xf>
    <xf numFmtId="0" fontId="47" fillId="0" borderId="0" xfId="85" applyFont="1" applyFill="1" applyAlignment="1">
      <alignment vertical="center" wrapText="1"/>
      <protection/>
    </xf>
    <xf numFmtId="0" fontId="40" fillId="0" borderId="0" xfId="85" applyFont="1" applyFill="1" applyAlignment="1">
      <alignment horizontal="right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6" fontId="41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185" fontId="8" fillId="0" borderId="11" xfId="82" applyNumberFormat="1" applyFont="1" applyFill="1" applyBorder="1" applyAlignment="1">
      <alignment horizontal="center" vertical="center"/>
      <protection/>
    </xf>
    <xf numFmtId="3" fontId="47" fillId="0" borderId="0" xfId="83" applyNumberFormat="1" applyFont="1" applyFill="1">
      <alignment/>
      <protection/>
    </xf>
    <xf numFmtId="0" fontId="47" fillId="0" borderId="0" xfId="83" applyFont="1" applyFill="1">
      <alignment/>
      <protection/>
    </xf>
    <xf numFmtId="0" fontId="11" fillId="0" borderId="12" xfId="86" applyFont="1" applyFill="1" applyBorder="1" applyAlignment="1">
      <alignment horizontal="center" vertical="center" wrapText="1"/>
      <protection/>
    </xf>
    <xf numFmtId="0" fontId="33" fillId="0" borderId="11" xfId="86" applyFont="1" applyFill="1" applyBorder="1" applyAlignment="1">
      <alignment horizontal="center" vertical="center" wrapText="1"/>
      <protection/>
    </xf>
    <xf numFmtId="0" fontId="13" fillId="0" borderId="0" xfId="86" applyFont="1" applyFill="1" applyBorder="1" applyAlignment="1">
      <alignment horizontal="center" vertical="top"/>
      <protection/>
    </xf>
    <xf numFmtId="0" fontId="43" fillId="0" borderId="11" xfId="86" applyFont="1" applyFill="1" applyBorder="1" applyAlignment="1">
      <alignment horizontal="center" vertical="center" wrapText="1"/>
      <protection/>
    </xf>
    <xf numFmtId="1" fontId="43" fillId="0" borderId="11" xfId="86" applyNumberFormat="1" applyFont="1" applyFill="1" applyBorder="1" applyAlignment="1">
      <alignment horizontal="center" vertical="center" wrapText="1"/>
      <protection/>
    </xf>
    <xf numFmtId="0" fontId="43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44" fillId="0" borderId="11" xfId="82" applyFont="1" applyFill="1" applyBorder="1" applyAlignment="1">
      <alignment horizontal="center" vertical="center"/>
      <protection/>
    </xf>
    <xf numFmtId="0" fontId="44" fillId="0" borderId="11" xfId="82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0" fontId="44" fillId="0" borderId="11" xfId="82" applyFont="1" applyFill="1" applyBorder="1" applyAlignment="1">
      <alignment horizontal="center" vertical="center"/>
      <protection/>
    </xf>
    <xf numFmtId="0" fontId="42" fillId="0" borderId="13" xfId="82" applyFont="1" applyFill="1" applyBorder="1" applyAlignment="1">
      <alignment horizontal="center" vertical="center" wrapText="1"/>
      <protection/>
    </xf>
    <xf numFmtId="0" fontId="42" fillId="0" borderId="14" xfId="82" applyFont="1" applyFill="1" applyBorder="1" applyAlignment="1">
      <alignment horizontal="center" vertical="center" wrapText="1"/>
      <protection/>
    </xf>
    <xf numFmtId="0" fontId="42" fillId="0" borderId="15" xfId="82" applyFont="1" applyFill="1" applyBorder="1" applyAlignment="1">
      <alignment horizontal="center" vertical="center" wrapText="1"/>
      <protection/>
    </xf>
    <xf numFmtId="0" fontId="42" fillId="0" borderId="16" xfId="82" applyFont="1" applyFill="1" applyBorder="1" applyAlignment="1">
      <alignment horizontal="center" vertical="center" wrapText="1"/>
      <protection/>
    </xf>
    <xf numFmtId="0" fontId="42" fillId="0" borderId="10" xfId="82" applyFont="1" applyFill="1" applyBorder="1" applyAlignment="1">
      <alignment horizontal="center" vertical="center" wrapText="1"/>
      <protection/>
    </xf>
    <xf numFmtId="0" fontId="42" fillId="0" borderId="17" xfId="82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horizontal="center" vertical="center" wrapText="1"/>
      <protection/>
    </xf>
    <xf numFmtId="0" fontId="44" fillId="0" borderId="18" xfId="82" applyFont="1" applyFill="1" applyBorder="1" applyAlignment="1">
      <alignment horizontal="center" vertical="center"/>
      <protection/>
    </xf>
    <xf numFmtId="0" fontId="44" fillId="0" borderId="19" xfId="82" applyFont="1" applyFill="1" applyBorder="1" applyAlignment="1">
      <alignment horizontal="center" vertical="center"/>
      <protection/>
    </xf>
    <xf numFmtId="0" fontId="39" fillId="0" borderId="0" xfId="83" applyFont="1" applyAlignment="1">
      <alignment horizontal="center" vertical="top" wrapText="1"/>
      <protection/>
    </xf>
    <xf numFmtId="0" fontId="39" fillId="0" borderId="0" xfId="85" applyFont="1" applyFill="1" applyAlignment="1">
      <alignment horizontal="center" vertical="top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20" xfId="83" applyFont="1" applyBorder="1" applyAlignment="1">
      <alignment horizontal="center" vertical="center" wrapText="1"/>
      <protection/>
    </xf>
    <xf numFmtId="0" fontId="38" fillId="0" borderId="0" xfId="86" applyFont="1" applyFill="1" applyBorder="1" applyAlignment="1">
      <alignment horizontal="center" vertical="top" wrapText="1"/>
      <protection/>
    </xf>
    <xf numFmtId="0" fontId="33" fillId="0" borderId="11" xfId="86" applyFont="1" applyFill="1" applyBorder="1">
      <alignment/>
      <protection/>
    </xf>
    <xf numFmtId="0" fontId="12" fillId="0" borderId="11" xfId="86" applyFont="1" applyFill="1" applyBorder="1">
      <alignment/>
      <protection/>
    </xf>
    <xf numFmtId="0" fontId="12" fillId="0" borderId="11" xfId="86" applyFont="1" applyFill="1" applyBorder="1" applyAlignment="1">
      <alignment horizontal="center"/>
      <protection/>
    </xf>
    <xf numFmtId="0" fontId="35" fillId="0" borderId="11" xfId="86" applyFont="1" applyFill="1" applyBorder="1" applyAlignment="1">
      <alignment horizontal="center"/>
      <protection/>
    </xf>
    <xf numFmtId="0" fontId="12" fillId="0" borderId="11" xfId="84" applyFont="1" applyFill="1" applyBorder="1" applyAlignment="1">
      <alignment horizontal="center"/>
      <protection/>
    </xf>
    <xf numFmtId="3" fontId="8" fillId="0" borderId="11" xfId="82" applyNumberFormat="1" applyFont="1" applyFill="1" applyBorder="1" applyAlignment="1">
      <alignment horizontal="center" vertical="center" wrapText="1"/>
      <protection/>
    </xf>
    <xf numFmtId="3" fontId="48" fillId="0" borderId="11" xfId="83" applyNumberFormat="1" applyFont="1" applyFill="1" applyBorder="1" applyAlignment="1">
      <alignment horizontal="center" vertical="center"/>
      <protection/>
    </xf>
    <xf numFmtId="3" fontId="41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2" applyNumberFormat="1" applyFont="1" applyFill="1" applyBorder="1" applyAlignment="1">
      <alignment horizontal="center" vertical="center"/>
      <protection/>
    </xf>
    <xf numFmtId="3" fontId="8" fillId="0" borderId="11" xfId="83" applyNumberFormat="1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'язана клітинка" xfId="76"/>
    <cellStyle name="Итог" xfId="77"/>
    <cellStyle name="Контрольна клітинка" xfId="78"/>
    <cellStyle name="Назва" xfId="79"/>
    <cellStyle name="Нейтральный" xfId="80"/>
    <cellStyle name="Обчислення" xfId="81"/>
    <cellStyle name="Обычный 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Результат" xfId="94"/>
    <cellStyle name="Середній" xfId="95"/>
    <cellStyle name="Стиль 1" xfId="96"/>
    <cellStyle name="Текст попередження" xfId="97"/>
    <cellStyle name="Текст пояснення" xfId="98"/>
    <cellStyle name="Тысячи [0]_Анализ" xfId="99"/>
    <cellStyle name="Тысячи_Анализ" xfId="100"/>
    <cellStyle name="ФинᎰнсовый_Лист1 (3)_1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0" zoomScaleNormal="70" zoomScaleSheetLayoutView="70" zoomScalePageLayoutView="0" workbookViewId="0" topLeftCell="A1">
      <selection activeCell="A1" sqref="A1:E1"/>
    </sheetView>
  </sheetViews>
  <sheetFormatPr defaultColWidth="8.00390625" defaultRowHeight="12.75"/>
  <cols>
    <col min="1" max="1" width="85.375" style="5" customWidth="1"/>
    <col min="2" max="2" width="16.75390625" style="28" customWidth="1"/>
    <col min="3" max="3" width="16.625" style="28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49" t="s">
        <v>40</v>
      </c>
      <c r="B1" s="49"/>
      <c r="C1" s="49"/>
      <c r="D1" s="49"/>
      <c r="E1" s="49"/>
    </row>
    <row r="2" spans="1:5" ht="28.5" customHeight="1">
      <c r="A2" s="50" t="s">
        <v>10</v>
      </c>
      <c r="B2" s="50"/>
      <c r="C2" s="50"/>
      <c r="D2" s="50"/>
      <c r="E2" s="50"/>
    </row>
    <row r="3" spans="1:5" s="7" customFormat="1" ht="12" customHeight="1">
      <c r="A3" s="6"/>
      <c r="B3" s="16"/>
      <c r="C3" s="17"/>
      <c r="D3" s="17"/>
      <c r="E3" s="17"/>
    </row>
    <row r="4" spans="1:5" s="7" customFormat="1" ht="23.25" customHeight="1">
      <c r="A4" s="46" t="s">
        <v>11</v>
      </c>
      <c r="B4" s="51" t="s">
        <v>18</v>
      </c>
      <c r="C4" s="51" t="s">
        <v>19</v>
      </c>
      <c r="D4" s="39" t="s">
        <v>12</v>
      </c>
      <c r="E4" s="39"/>
    </row>
    <row r="5" spans="1:5" s="7" customFormat="1" ht="37.5">
      <c r="A5" s="46"/>
      <c r="B5" s="52"/>
      <c r="C5" s="52"/>
      <c r="D5" s="36" t="s">
        <v>1</v>
      </c>
      <c r="E5" s="37" t="s">
        <v>13</v>
      </c>
    </row>
    <row r="6" spans="1:5" s="8" customFormat="1" ht="12" customHeight="1">
      <c r="A6" s="18" t="s">
        <v>8</v>
      </c>
      <c r="B6" s="19">
        <v>1</v>
      </c>
      <c r="C6" s="19">
        <v>2</v>
      </c>
      <c r="D6" s="19">
        <v>3</v>
      </c>
      <c r="E6" s="19">
        <v>4</v>
      </c>
    </row>
    <row r="7" spans="1:5" s="7" customFormat="1" ht="39.75" customHeight="1">
      <c r="A7" s="20" t="s">
        <v>41</v>
      </c>
      <c r="B7" s="38">
        <v>427</v>
      </c>
      <c r="C7" s="38">
        <v>490</v>
      </c>
      <c r="D7" s="21">
        <f>ROUND(C7/B7*100,1)</f>
        <v>114.8</v>
      </c>
      <c r="E7" s="61">
        <f>C7-B7</f>
        <v>63</v>
      </c>
    </row>
    <row r="8" spans="1:7" s="7" customFormat="1" ht="63" customHeight="1">
      <c r="A8" s="22" t="s">
        <v>42</v>
      </c>
      <c r="B8" s="38">
        <v>40</v>
      </c>
      <c r="C8" s="38">
        <v>36</v>
      </c>
      <c r="D8" s="21">
        <f>ROUND(C8/B8*100,1)</f>
        <v>90</v>
      </c>
      <c r="E8" s="61">
        <f>C8-B8</f>
        <v>-4</v>
      </c>
      <c r="G8" s="23"/>
    </row>
    <row r="9" spans="1:10" s="7" customFormat="1" ht="32.25" customHeight="1">
      <c r="A9" s="24" t="s">
        <v>16</v>
      </c>
      <c r="B9" s="38">
        <v>10</v>
      </c>
      <c r="C9" s="38">
        <v>10</v>
      </c>
      <c r="D9" s="21">
        <f>ROUND(C9/B9*100,1)</f>
        <v>100</v>
      </c>
      <c r="E9" s="61">
        <f>C9-B9</f>
        <v>0</v>
      </c>
      <c r="J9" s="23"/>
    </row>
    <row r="10" spans="1:5" s="7" customFormat="1" ht="55.5" customHeight="1">
      <c r="A10" s="24" t="s">
        <v>17</v>
      </c>
      <c r="B10" s="38">
        <v>3</v>
      </c>
      <c r="C10" s="38">
        <v>4</v>
      </c>
      <c r="D10" s="21">
        <f>ROUND(C10/B10*100,1)</f>
        <v>133.3</v>
      </c>
      <c r="E10" s="61">
        <f>C10-B10</f>
        <v>1</v>
      </c>
    </row>
    <row r="11" spans="1:10" s="7" customFormat="1" ht="55.5" customHeight="1">
      <c r="A11" s="24" t="s">
        <v>43</v>
      </c>
      <c r="B11" s="38">
        <v>402</v>
      </c>
      <c r="C11" s="38">
        <v>458</v>
      </c>
      <c r="D11" s="21">
        <f>ROUND(C11/B11*100,1)</f>
        <v>113.9</v>
      </c>
      <c r="E11" s="61">
        <f>C11-B11</f>
        <v>56</v>
      </c>
      <c r="F11" s="23"/>
      <c r="J11" s="23"/>
    </row>
    <row r="12" spans="1:6" s="7" customFormat="1" ht="12.75">
      <c r="A12" s="40" t="s">
        <v>14</v>
      </c>
      <c r="B12" s="41"/>
      <c r="C12" s="41"/>
      <c r="D12" s="41"/>
      <c r="E12" s="42"/>
      <c r="F12" s="23"/>
    </row>
    <row r="13" spans="1:6" s="7" customFormat="1" ht="18" customHeight="1">
      <c r="A13" s="43"/>
      <c r="B13" s="44"/>
      <c r="C13" s="44"/>
      <c r="D13" s="44"/>
      <c r="E13" s="45"/>
      <c r="F13" s="23"/>
    </row>
    <row r="14" spans="1:5" s="7" customFormat="1" ht="20.25" customHeight="1">
      <c r="A14" s="46" t="s">
        <v>11</v>
      </c>
      <c r="B14" s="46" t="s">
        <v>20</v>
      </c>
      <c r="C14" s="46" t="s">
        <v>21</v>
      </c>
      <c r="D14" s="47" t="s">
        <v>12</v>
      </c>
      <c r="E14" s="48"/>
    </row>
    <row r="15" spans="1:9" ht="44.25" customHeight="1">
      <c r="A15" s="46"/>
      <c r="B15" s="46"/>
      <c r="C15" s="46"/>
      <c r="D15" s="36" t="s">
        <v>1</v>
      </c>
      <c r="E15" s="37" t="s">
        <v>15</v>
      </c>
      <c r="I15" s="7"/>
    </row>
    <row r="16" spans="1:9" ht="27.75" customHeight="1">
      <c r="A16" s="25" t="s">
        <v>41</v>
      </c>
      <c r="B16" s="59">
        <v>330</v>
      </c>
      <c r="C16" s="59">
        <v>415</v>
      </c>
      <c r="D16" s="26">
        <f>ROUND(C16/B16*100,1)</f>
        <v>125.8</v>
      </c>
      <c r="E16" s="62">
        <f>C16-B16</f>
        <v>85</v>
      </c>
      <c r="I16" s="7"/>
    </row>
    <row r="17" spans="1:9" ht="26.25" customHeight="1">
      <c r="A17" s="25" t="s">
        <v>44</v>
      </c>
      <c r="B17" s="59">
        <v>286</v>
      </c>
      <c r="C17" s="59">
        <v>371</v>
      </c>
      <c r="D17" s="26">
        <f>ROUND(C17/B17*100,1)</f>
        <v>129.7</v>
      </c>
      <c r="E17" s="62">
        <f>C17-B17</f>
        <v>85</v>
      </c>
      <c r="I17" s="7"/>
    </row>
    <row r="18" spans="1:11" ht="42.75" customHeight="1">
      <c r="A18" s="35" t="s">
        <v>45</v>
      </c>
      <c r="B18" s="60">
        <v>129</v>
      </c>
      <c r="C18" s="60">
        <v>111</v>
      </c>
      <c r="D18" s="26">
        <f>ROUND(C18/B18*100,1)</f>
        <v>86</v>
      </c>
      <c r="E18" s="63">
        <f>C18-B18</f>
        <v>-18</v>
      </c>
      <c r="K18" s="7"/>
    </row>
    <row r="19" ht="12.75">
      <c r="C19" s="27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66"/>
  <sheetViews>
    <sheetView view="pageBreakPreview" zoomScale="73" zoomScaleNormal="82" zoomScaleSheetLayoutView="73" zoomScalePageLayoutView="0" workbookViewId="0" topLeftCell="A1">
      <selection activeCell="B24" sqref="B24"/>
    </sheetView>
  </sheetViews>
  <sheetFormatPr defaultColWidth="9.00390625" defaultRowHeight="12.75"/>
  <cols>
    <col min="1" max="1" width="19.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51" customHeight="1">
      <c r="A1" s="53" t="s">
        <v>22</v>
      </c>
      <c r="B1" s="53"/>
      <c r="C1" s="53"/>
      <c r="D1" s="53"/>
      <c r="E1" s="53"/>
      <c r="F1" s="53"/>
      <c r="G1" s="53"/>
    </row>
    <row r="2" spans="1:7" s="2" customFormat="1" ht="15.75" customHeight="1">
      <c r="A2" s="1"/>
      <c r="B2" s="1"/>
      <c r="C2" s="1"/>
      <c r="D2" s="1"/>
      <c r="E2" s="1"/>
      <c r="F2" s="1"/>
      <c r="G2" s="31" t="s">
        <v>2</v>
      </c>
    </row>
    <row r="3" spans="1:7" s="11" customFormat="1" ht="71.25" customHeight="1">
      <c r="A3" s="29"/>
      <c r="B3" s="30" t="s">
        <v>3</v>
      </c>
      <c r="C3" s="30" t="s">
        <v>9</v>
      </c>
      <c r="D3" s="30" t="s">
        <v>4</v>
      </c>
      <c r="E3" s="30" t="s">
        <v>5</v>
      </c>
      <c r="F3" s="30" t="s">
        <v>6</v>
      </c>
      <c r="G3" s="30" t="s">
        <v>7</v>
      </c>
    </row>
    <row r="4" spans="1:7" s="34" customFormat="1" ht="11.25" customHeight="1">
      <c r="A4" s="32" t="s">
        <v>8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</row>
    <row r="5" spans="1:10" s="13" customFormat="1" ht="18.75" customHeight="1">
      <c r="A5" s="54" t="s">
        <v>0</v>
      </c>
      <c r="B5" s="14">
        <v>490</v>
      </c>
      <c r="C5" s="14">
        <v>36</v>
      </c>
      <c r="D5" s="14">
        <v>22</v>
      </c>
      <c r="E5" s="14">
        <v>10</v>
      </c>
      <c r="F5" s="14">
        <v>4</v>
      </c>
      <c r="G5" s="14">
        <v>415</v>
      </c>
      <c r="J5" s="12"/>
    </row>
    <row r="6" spans="1:10" s="13" customFormat="1" ht="18.75" customHeight="1">
      <c r="A6" s="9" t="s">
        <v>23</v>
      </c>
      <c r="B6" s="15">
        <v>51</v>
      </c>
      <c r="C6" s="15">
        <v>2</v>
      </c>
      <c r="D6" s="15">
        <v>1</v>
      </c>
      <c r="E6" s="15">
        <v>1</v>
      </c>
      <c r="F6" s="15">
        <v>1</v>
      </c>
      <c r="G6" s="15">
        <v>43</v>
      </c>
      <c r="J6" s="12"/>
    </row>
    <row r="7" spans="1:10" s="13" customFormat="1" ht="18.75" customHeight="1">
      <c r="A7" s="9" t="s">
        <v>24</v>
      </c>
      <c r="B7" s="15">
        <v>22</v>
      </c>
      <c r="C7" s="15">
        <v>4</v>
      </c>
      <c r="D7" s="15">
        <v>3</v>
      </c>
      <c r="E7" s="15">
        <v>0</v>
      </c>
      <c r="F7" s="15">
        <v>0</v>
      </c>
      <c r="G7" s="15">
        <v>18</v>
      </c>
      <c r="J7" s="12"/>
    </row>
    <row r="8" spans="1:10" s="13" customFormat="1" ht="18.75" customHeight="1">
      <c r="A8" s="9" t="s">
        <v>25</v>
      </c>
      <c r="B8" s="15">
        <v>32</v>
      </c>
      <c r="C8" s="15">
        <v>6</v>
      </c>
      <c r="D8" s="15">
        <v>2</v>
      </c>
      <c r="E8" s="15">
        <v>1</v>
      </c>
      <c r="F8" s="15">
        <v>0</v>
      </c>
      <c r="G8" s="15">
        <v>26</v>
      </c>
      <c r="J8" s="12"/>
    </row>
    <row r="9" spans="1:10" s="13" customFormat="1" ht="18.75" customHeight="1">
      <c r="A9" s="9" t="s">
        <v>26</v>
      </c>
      <c r="B9" s="15">
        <v>7</v>
      </c>
      <c r="C9" s="15">
        <v>2</v>
      </c>
      <c r="D9" s="15">
        <v>0</v>
      </c>
      <c r="E9" s="15">
        <v>0</v>
      </c>
      <c r="F9" s="15">
        <v>0</v>
      </c>
      <c r="G9" s="15">
        <v>6</v>
      </c>
      <c r="J9" s="12"/>
    </row>
    <row r="10" spans="1:10" s="13" customFormat="1" ht="18.75" customHeight="1">
      <c r="A10" s="9" t="s">
        <v>27</v>
      </c>
      <c r="B10" s="15">
        <v>24</v>
      </c>
      <c r="C10" s="15">
        <v>1</v>
      </c>
      <c r="D10" s="15">
        <v>0</v>
      </c>
      <c r="E10" s="15">
        <v>1</v>
      </c>
      <c r="F10" s="15">
        <v>2</v>
      </c>
      <c r="G10" s="15">
        <v>22</v>
      </c>
      <c r="J10" s="12"/>
    </row>
    <row r="11" spans="1:10" s="13" customFormat="1" ht="18.75" customHeight="1">
      <c r="A11" s="9" t="s">
        <v>28</v>
      </c>
      <c r="B11" s="15">
        <v>51</v>
      </c>
      <c r="C11" s="15">
        <v>1</v>
      </c>
      <c r="D11" s="15">
        <v>1</v>
      </c>
      <c r="E11" s="15">
        <v>1</v>
      </c>
      <c r="F11" s="15">
        <v>0</v>
      </c>
      <c r="G11" s="15">
        <v>46</v>
      </c>
      <c r="J11" s="12"/>
    </row>
    <row r="12" spans="1:10" s="13" customFormat="1" ht="18.75" customHeight="1">
      <c r="A12" s="9" t="s">
        <v>29</v>
      </c>
      <c r="B12" s="15">
        <v>59</v>
      </c>
      <c r="C12" s="15">
        <v>2</v>
      </c>
      <c r="D12" s="15">
        <v>2</v>
      </c>
      <c r="E12" s="15">
        <v>1</v>
      </c>
      <c r="F12" s="15">
        <v>0</v>
      </c>
      <c r="G12" s="15">
        <v>48</v>
      </c>
      <c r="J12" s="12"/>
    </row>
    <row r="13" spans="1:7" ht="15">
      <c r="A13" s="55" t="s">
        <v>30</v>
      </c>
      <c r="B13" s="56">
        <v>23</v>
      </c>
      <c r="C13" s="56">
        <v>2</v>
      </c>
      <c r="D13" s="57">
        <v>2</v>
      </c>
      <c r="E13" s="58">
        <v>1</v>
      </c>
      <c r="F13" s="58">
        <v>1</v>
      </c>
      <c r="G13" s="58">
        <v>20</v>
      </c>
    </row>
    <row r="14" spans="1:7" ht="14.25">
      <c r="A14" s="55" t="s">
        <v>31</v>
      </c>
      <c r="B14" s="56">
        <v>9</v>
      </c>
      <c r="C14" s="56">
        <v>0</v>
      </c>
      <c r="D14" s="56">
        <v>0</v>
      </c>
      <c r="E14" s="58">
        <v>0</v>
      </c>
      <c r="F14" s="58">
        <v>0</v>
      </c>
      <c r="G14" s="58">
        <v>6</v>
      </c>
    </row>
    <row r="15" spans="1:7" ht="14.25">
      <c r="A15" s="55" t="s">
        <v>32</v>
      </c>
      <c r="B15" s="56">
        <v>12</v>
      </c>
      <c r="C15" s="56">
        <v>0</v>
      </c>
      <c r="D15" s="56">
        <v>0</v>
      </c>
      <c r="E15" s="58">
        <v>0</v>
      </c>
      <c r="F15" s="58">
        <v>0</v>
      </c>
      <c r="G15" s="58">
        <v>11</v>
      </c>
    </row>
    <row r="16" spans="1:7" ht="14.25">
      <c r="A16" s="55" t="s">
        <v>33</v>
      </c>
      <c r="B16" s="56">
        <v>12</v>
      </c>
      <c r="C16" s="56">
        <v>0</v>
      </c>
      <c r="D16" s="56">
        <v>0</v>
      </c>
      <c r="E16" s="58">
        <v>0</v>
      </c>
      <c r="F16" s="58">
        <v>0</v>
      </c>
      <c r="G16" s="58">
        <v>11</v>
      </c>
    </row>
    <row r="17" spans="1:7" ht="15">
      <c r="A17" s="9" t="s">
        <v>34</v>
      </c>
      <c r="B17" s="57">
        <v>15</v>
      </c>
      <c r="C17" s="57">
        <v>2</v>
      </c>
      <c r="D17" s="57">
        <v>1</v>
      </c>
      <c r="E17" s="58">
        <v>2</v>
      </c>
      <c r="F17" s="58">
        <v>0</v>
      </c>
      <c r="G17" s="58">
        <v>13</v>
      </c>
    </row>
    <row r="18" spans="1:7" ht="15">
      <c r="A18" s="9" t="s">
        <v>35</v>
      </c>
      <c r="B18" s="57">
        <v>2</v>
      </c>
      <c r="C18" s="57">
        <v>0</v>
      </c>
      <c r="D18" s="57">
        <v>0</v>
      </c>
      <c r="E18" s="58">
        <v>0</v>
      </c>
      <c r="F18" s="58">
        <v>0</v>
      </c>
      <c r="G18" s="58">
        <v>2</v>
      </c>
    </row>
    <row r="19" spans="1:7" ht="15">
      <c r="A19" s="9" t="s">
        <v>36</v>
      </c>
      <c r="B19" s="57">
        <v>25</v>
      </c>
      <c r="C19" s="57">
        <v>0</v>
      </c>
      <c r="D19" s="57">
        <v>0</v>
      </c>
      <c r="E19" s="58">
        <v>1</v>
      </c>
      <c r="F19" s="58">
        <v>0</v>
      </c>
      <c r="G19" s="58">
        <v>18</v>
      </c>
    </row>
    <row r="20" spans="1:7" ht="15">
      <c r="A20" s="9" t="s">
        <v>37</v>
      </c>
      <c r="B20" s="57">
        <v>14</v>
      </c>
      <c r="C20" s="57">
        <v>2</v>
      </c>
      <c r="D20" s="57">
        <v>0</v>
      </c>
      <c r="E20" s="58">
        <v>0</v>
      </c>
      <c r="F20" s="58">
        <v>0</v>
      </c>
      <c r="G20" s="58">
        <v>12</v>
      </c>
    </row>
    <row r="21" spans="1:7" ht="15">
      <c r="A21" s="9" t="s">
        <v>38</v>
      </c>
      <c r="B21" s="57">
        <v>11</v>
      </c>
      <c r="C21" s="57">
        <v>1</v>
      </c>
      <c r="D21" s="57">
        <v>0</v>
      </c>
      <c r="E21" s="58">
        <v>0</v>
      </c>
      <c r="F21" s="58">
        <v>0</v>
      </c>
      <c r="G21" s="58">
        <v>10</v>
      </c>
    </row>
    <row r="22" spans="1:7" ht="15">
      <c r="A22" s="9" t="s">
        <v>39</v>
      </c>
      <c r="B22" s="57">
        <v>121</v>
      </c>
      <c r="C22" s="57">
        <v>11</v>
      </c>
      <c r="D22" s="57">
        <v>10</v>
      </c>
      <c r="E22" s="58">
        <v>1</v>
      </c>
      <c r="F22" s="58">
        <v>0</v>
      </c>
      <c r="G22" s="58">
        <v>103</v>
      </c>
    </row>
    <row r="23" spans="5:7" ht="14.25">
      <c r="E23" s="4"/>
      <c r="F23" s="4"/>
      <c r="G23" s="4"/>
    </row>
    <row r="24" spans="5:7" ht="14.25">
      <c r="E24" s="4"/>
      <c r="F24" s="4"/>
      <c r="G24" s="4"/>
    </row>
    <row r="25" spans="5:7" ht="14.25">
      <c r="E25" s="4"/>
      <c r="F25" s="4"/>
      <c r="G25" s="4"/>
    </row>
    <row r="26" spans="5:7" ht="14.25">
      <c r="E26" s="4"/>
      <c r="F26" s="4"/>
      <c r="G26" s="4"/>
    </row>
    <row r="27" spans="5:7" ht="14.25">
      <c r="E27" s="4"/>
      <c r="F27" s="4"/>
      <c r="G27" s="4"/>
    </row>
    <row r="28" spans="5:7" ht="14.25">
      <c r="E28" s="4"/>
      <c r="F28" s="4"/>
      <c r="G28" s="4"/>
    </row>
    <row r="29" spans="5:7" ht="14.25">
      <c r="E29" s="4"/>
      <c r="F29" s="4"/>
      <c r="G29" s="4"/>
    </row>
    <row r="30" spans="5:7" ht="14.25">
      <c r="E30" s="4"/>
      <c r="F30" s="4"/>
      <c r="G30" s="4"/>
    </row>
    <row r="31" spans="5:7" ht="14.25">
      <c r="E31" s="4"/>
      <c r="F31" s="4"/>
      <c r="G31" s="4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Терещук Олена Вікторівна</cp:lastModifiedBy>
  <cp:lastPrinted>2019-03-11T13:56:47Z</cp:lastPrinted>
  <dcterms:created xsi:type="dcterms:W3CDTF">2010-03-23T15:09:25Z</dcterms:created>
  <dcterms:modified xsi:type="dcterms:W3CDTF">2019-03-15T13:11:12Z</dcterms:modified>
  <cp:category/>
  <cp:version/>
  <cp:contentType/>
  <cp:contentStatus/>
</cp:coreProperties>
</file>