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000" windowHeight="10065" tabRatio="564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'2'!$A$1:$J$23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<sst xmlns="http://schemas.openxmlformats.org/spreadsheetml/2006/main" count="63" uniqueCount="56">
  <si>
    <t>Усього</t>
  </si>
  <si>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</si>
  <si>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</si>
  <si>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</si>
  <si>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</si>
  <si>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</si>
  <si>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</si>
  <si>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</si>
  <si>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</si>
  <si>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</si>
  <si>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</si>
  <si>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</si>
  <si>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</si>
  <si>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</si>
  <si>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</si>
  <si>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</si>
  <si>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</si>
  <si>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</si>
  <si>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</si>
  <si>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</si>
  <si>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</si>
  <si>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</si>
  <si>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</si>
  <si>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</si>
  <si>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</si>
  <si>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</si>
  <si>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2018 р.</t>
  </si>
  <si>
    <t>2019 р.</t>
  </si>
  <si>
    <t>АТО (ООС)</t>
  </si>
  <si>
    <t>учасникам АТО (ООС)</t>
  </si>
  <si>
    <t>Усього за                       2015-2019 рр.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</si>
  <si>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</si>
  <si>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</si>
  <si>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</si>
  <si>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</si>
  <si>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</si>
  <si>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</si>
  <si>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</si>
  <si>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</si>
  <si>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</si>
  <si>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</si>
  <si>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</si>
  <si>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</si>
  <si>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</si>
  <si>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</si>
  <si>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</si>
  <si>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</si>
  <si>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>Тернопільський  МРЦЗ</t>
  </si>
  <si>
    <t>2,8 тис.</t>
  </si>
  <si>
    <t>2,7 тис.</t>
  </si>
  <si>
    <t>осіб</t>
  </si>
  <si>
    <t>Інформація про надання послуг Тернопільською обласною службою зайнятості</t>
  </si>
  <si>
    <t>Інформація щодо надання послуг Тернопільською обласною службою зайнятості учасникам АТО (ООС)                                                  у січні-березні 2019 року</t>
  </si>
  <si>
    <t>січень-березень 2018 року</t>
  </si>
  <si>
    <t>січень-березень 2019 року</t>
  </si>
  <si>
    <t>Станом на 1 квітня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</si>
</sst>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dd\.mm\.yyyy"/>
    <numFmt numFmtId="189" formatCode="_-* ###,0&quot;.&quot;00_р_._-;\-* ###,0&quot;.&quot;00_р_._-;_-* &quot;-&quot;??_р_._-;_-@_-"/>
    <numFmt numFmtId="190" formatCode="_(* ###,0&quot;.&quot;00_);_(* \(###,0&quot;.&quot;00\);_(* &quot;-&quot;??_);_(@_)"/>
    <numFmt numFmtId="191" formatCode="0.0"/>
    <numFmt numFmtId="192" formatCode="#,##0.0"/>
    <numFmt numFmtId="193" formatCode="#,##0&quot;грн.&quot;;[Red]\-#,##0&quot;грн.&quot;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u val="single"/>
      <sz val="11"/>
      <color indexed="12"/>
      <name val="Calibri"/>
      <family val="2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8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4">
    <xf numFmtId="0" fontId="0" fillId="0" borderId="0" xfId="0" applyAlignment="1">
      <alignment/>
    </xf>
    <xf numFmtId="0" fontId="25" fillId="0" borderId="0" xfId="450" applyFont="1">
      <alignment/>
      <protection/>
    </xf>
    <xf numFmtId="0" fontId="30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46" fillId="0" borderId="0" xfId="450" applyFont="1" applyFill="1" applyAlignment="1">
      <alignment vertical="top"/>
      <protection/>
    </xf>
    <xf numFmtId="0" fontId="23" fillId="0" borderId="20" xfId="450" applyFont="1" applyBorder="1" applyAlignment="1">
      <alignment horizontal="center" vertical="center" wrapText="1"/>
      <protection/>
    </xf>
    <xf numFmtId="0" fontId="31" fillId="0" borderId="3" xfId="450" applyFont="1" applyBorder="1" applyAlignment="1">
      <alignment horizontal="center" vertical="center" wrapText="1"/>
      <protection/>
    </xf>
    <xf numFmtId="0" fontId="32" fillId="51" borderId="3" xfId="451" applyFont="1" applyFill="1" applyBorder="1" applyAlignment="1">
      <alignment horizontal="left" vertical="center" wrapText="1" indent="2"/>
      <protection/>
    </xf>
    <xf numFmtId="0" fontId="33" fillId="51" borderId="20" xfId="451" applyFont="1" applyFill="1" applyBorder="1" applyAlignment="1">
      <alignment horizontal="center" vertical="center" wrapText="1"/>
      <protection/>
    </xf>
    <xf numFmtId="0" fontId="49" fillId="51" borderId="3" xfId="451" applyFont="1" applyFill="1" applyBorder="1" applyAlignment="1">
      <alignment horizontal="left" vertical="center" wrapText="1"/>
      <protection/>
    </xf>
    <xf numFmtId="191" fontId="49" fillId="51" borderId="20" xfId="451" applyNumberFormat="1" applyFont="1" applyFill="1" applyBorder="1" applyAlignment="1">
      <alignment horizontal="center" vertical="center" wrapText="1"/>
      <protection/>
    </xf>
    <xf numFmtId="191" fontId="27" fillId="51" borderId="20" xfId="451" applyNumberFormat="1" applyFont="1" applyFill="1" applyBorder="1" applyAlignment="1">
      <alignment horizontal="center" vertical="center" wrapText="1"/>
      <protection/>
    </xf>
    <xf numFmtId="0" fontId="23" fillId="51" borderId="3" xfId="451" applyFont="1" applyFill="1" applyBorder="1" applyAlignment="1">
      <alignment vertical="center" wrapText="1"/>
      <protection/>
    </xf>
    <xf numFmtId="0" fontId="23" fillId="51" borderId="0" xfId="451" applyFont="1" applyFill="1" applyBorder="1" applyAlignment="1">
      <alignment vertical="center" wrapText="1"/>
      <protection/>
    </xf>
    <xf numFmtId="1" fontId="50" fillId="0" borderId="0" xfId="448" applyNumberFormat="1" applyFont="1" applyFill="1" applyBorder="1" applyAlignment="1" applyProtection="1">
      <alignment/>
      <protection locked="0"/>
    </xf>
    <xf numFmtId="1" fontId="24" fillId="51" borderId="0" xfId="448" applyNumberFormat="1" applyFont="1" applyFill="1" applyAlignment="1" applyProtection="1">
      <alignment wrapText="1"/>
      <protection locked="0"/>
    </xf>
    <xf numFmtId="1" fontId="25" fillId="0" borderId="0" xfId="448" applyNumberFormat="1" applyFont="1" applyFill="1" applyProtection="1">
      <alignment/>
      <protection locked="0"/>
    </xf>
    <xf numFmtId="1" fontId="52" fillId="0" borderId="0" xfId="448" applyNumberFormat="1" applyFont="1" applyFill="1" applyAlignment="1" applyProtection="1">
      <alignment horizontal="center"/>
      <protection locked="0"/>
    </xf>
    <xf numFmtId="1" fontId="53" fillId="0" borderId="0" xfId="448" applyNumberFormat="1" applyFont="1" applyFill="1" applyProtection="1">
      <alignment/>
      <protection locked="0"/>
    </xf>
    <xf numFmtId="1" fontId="22" fillId="0" borderId="0" xfId="448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8" applyNumberFormat="1" applyFont="1" applyFill="1" applyBorder="1" applyAlignment="1" applyProtection="1">
      <alignment horizontal="right"/>
      <protection locked="0"/>
    </xf>
    <xf numFmtId="1" fontId="22" fillId="0" borderId="0" xfId="448" applyNumberFormat="1" applyFont="1" applyFill="1" applyBorder="1" applyAlignment="1" applyProtection="1">
      <alignment horizontal="right"/>
      <protection locked="0"/>
    </xf>
    <xf numFmtId="3" fontId="22" fillId="51" borderId="0" xfId="448" applyNumberFormat="1" applyFont="1" applyFill="1" applyBorder="1" applyAlignment="1" applyProtection="1">
      <alignment horizontal="right"/>
      <protection locked="0"/>
    </xf>
    <xf numFmtId="1" fontId="51" fillId="51" borderId="0" xfId="448" applyNumberFormat="1" applyFont="1" applyFill="1" applyBorder="1" applyAlignment="1" applyProtection="1">
      <alignment/>
      <protection locked="0"/>
    </xf>
    <xf numFmtId="1" fontId="25" fillId="51" borderId="0" xfId="448" applyNumberFormat="1" applyFont="1" applyFill="1" applyBorder="1" applyAlignment="1" applyProtection="1">
      <alignment horizontal="center"/>
      <protection locked="0"/>
    </xf>
    <xf numFmtId="1" fontId="54" fillId="0" borderId="0" xfId="448" applyNumberFormat="1" applyFont="1" applyFill="1" applyProtection="1">
      <alignment/>
      <protection locked="0"/>
    </xf>
    <xf numFmtId="1" fontId="55" fillId="51" borderId="0" xfId="448" applyNumberFormat="1" applyFont="1" applyFill="1" applyBorder="1" applyAlignment="1" applyProtection="1">
      <alignment horizontal="right"/>
      <protection locked="0"/>
    </xf>
    <xf numFmtId="1" fontId="49" fillId="0" borderId="0" xfId="448" applyNumberFormat="1" applyFont="1" applyFill="1" applyProtection="1">
      <alignment/>
      <protection locked="0"/>
    </xf>
    <xf numFmtId="1" fontId="49" fillId="0" borderId="0" xfId="448" applyNumberFormat="1" applyFont="1" applyFill="1" applyBorder="1" applyAlignment="1" applyProtection="1">
      <alignment horizontal="right"/>
      <protection locked="0"/>
    </xf>
    <xf numFmtId="1" fontId="27" fillId="0" borderId="0" xfId="448" applyNumberFormat="1" applyFont="1" applyFill="1" applyBorder="1" applyAlignment="1" applyProtection="1">
      <alignment vertical="center"/>
      <protection locked="0"/>
    </xf>
    <xf numFmtId="1" fontId="27" fillId="0" borderId="21" xfId="448" applyNumberFormat="1" applyFont="1" applyFill="1" applyBorder="1" applyAlignment="1" applyProtection="1">
      <alignment horizontal="center"/>
      <protection locked="0"/>
    </xf>
    <xf numFmtId="0" fontId="27" fillId="51" borderId="3" xfId="451" applyFont="1" applyFill="1" applyBorder="1" applyAlignment="1">
      <alignment vertical="center" wrapText="1"/>
      <protection/>
    </xf>
    <xf numFmtId="0" fontId="49" fillId="51" borderId="3" xfId="451" applyFont="1" applyFill="1" applyBorder="1" applyAlignment="1">
      <alignment vertical="center" wrapText="1"/>
      <protection/>
    </xf>
    <xf numFmtId="49" fontId="23" fillId="0" borderId="3" xfId="450" applyNumberFormat="1" applyFont="1" applyBorder="1" applyAlignment="1">
      <alignment horizontal="center" vertical="center" wrapText="1"/>
      <protection/>
    </xf>
    <xf numFmtId="49" fontId="23" fillId="0" borderId="22" xfId="450" applyNumberFormat="1" applyFont="1" applyBorder="1" applyAlignment="1">
      <alignment horizontal="center" vertical="center" wrapText="1"/>
      <protection/>
    </xf>
    <xf numFmtId="0" fontId="48" fillId="0" borderId="0" xfId="450" applyFont="1" applyAlignment="1">
      <alignment horizontal="center" vertical="center" wrapText="1"/>
      <protection/>
    </xf>
    <xf numFmtId="0" fontId="32" fillId="0" borderId="0" xfId="450" applyFont="1" applyAlignment="1">
      <alignment horizontal="center" vertical="center" wrapText="1"/>
      <protection/>
    </xf>
    <xf numFmtId="0" fontId="23" fillId="0" borderId="23" xfId="450" applyFont="1" applyBorder="1" applyAlignment="1">
      <alignment horizontal="center" vertical="center" wrapText="1"/>
      <protection/>
    </xf>
    <xf numFmtId="192" fontId="23" fillId="51" borderId="23" xfId="451" applyNumberFormat="1" applyFont="1" applyFill="1" applyBorder="1" applyAlignment="1">
      <alignment horizontal="center" vertical="center" wrapText="1"/>
      <protection/>
    </xf>
    <xf numFmtId="49" fontId="23" fillId="0" borderId="20" xfId="450" applyNumberFormat="1" applyFont="1" applyBorder="1" applyAlignment="1">
      <alignment horizontal="center" vertical="center" wrapText="1"/>
      <protection/>
    </xf>
    <xf numFmtId="0" fontId="27" fillId="51" borderId="24" xfId="451" applyFont="1" applyFill="1" applyBorder="1" applyAlignment="1">
      <alignment horizontal="left" vertical="center" wrapText="1"/>
      <protection/>
    </xf>
    <xf numFmtId="1" fontId="27" fillId="0" borderId="20" xfId="451" applyNumberFormat="1" applyFont="1" applyFill="1" applyBorder="1" applyAlignment="1">
      <alignment horizontal="center" vertical="center" wrapText="1"/>
      <protection/>
    </xf>
    <xf numFmtId="0" fontId="27" fillId="51" borderId="20" xfId="451" applyNumberFormat="1" applyFont="1" applyFill="1" applyBorder="1" applyAlignment="1">
      <alignment horizontal="center" vertical="center" wrapText="1"/>
      <protection/>
    </xf>
    <xf numFmtId="0" fontId="27" fillId="0" borderId="23" xfId="451" applyNumberFormat="1" applyFont="1" applyFill="1" applyBorder="1" applyAlignment="1">
      <alignment horizontal="center" vertical="center" wrapText="1"/>
      <protection/>
    </xf>
    <xf numFmtId="0" fontId="27" fillId="0" borderId="22" xfId="451" applyNumberFormat="1" applyFont="1" applyFill="1" applyBorder="1" applyAlignment="1">
      <alignment horizontal="center" vertical="center" wrapText="1"/>
      <protection/>
    </xf>
    <xf numFmtId="0" fontId="27" fillId="0" borderId="20" xfId="451" applyNumberFormat="1" applyFont="1" applyFill="1" applyBorder="1" applyAlignment="1">
      <alignment horizontal="center" vertical="center" wrapText="1"/>
      <protection/>
    </xf>
    <xf numFmtId="0" fontId="32" fillId="0" borderId="23" xfId="451" applyNumberFormat="1" applyFont="1" applyFill="1" applyBorder="1" applyAlignment="1">
      <alignment horizontal="center" vertical="center" wrapText="1"/>
      <protection/>
    </xf>
    <xf numFmtId="0" fontId="32" fillId="0" borderId="22" xfId="451" applyNumberFormat="1" applyFont="1" applyFill="1" applyBorder="1" applyAlignment="1">
      <alignment horizontal="center" vertical="center" wrapText="1"/>
      <protection/>
    </xf>
    <xf numFmtId="0" fontId="32" fillId="0" borderId="20" xfId="451" applyNumberFormat="1" applyFont="1" applyFill="1" applyBorder="1" applyAlignment="1">
      <alignment horizontal="center" vertical="center" wrapText="1"/>
      <protection/>
    </xf>
    <xf numFmtId="0" fontId="49" fillId="0" borderId="23" xfId="451" applyNumberFormat="1" applyFont="1" applyFill="1" applyBorder="1" applyAlignment="1">
      <alignment horizontal="center" vertical="center" wrapText="1"/>
      <protection/>
    </xf>
    <xf numFmtId="0" fontId="49" fillId="0" borderId="22" xfId="451" applyNumberFormat="1" applyFont="1" applyFill="1" applyBorder="1" applyAlignment="1">
      <alignment horizontal="center" vertical="center" wrapText="1"/>
      <protection/>
    </xf>
    <xf numFmtId="0" fontId="49" fillId="0" borderId="20" xfId="451" applyNumberFormat="1" applyFont="1" applyFill="1" applyBorder="1" applyAlignment="1">
      <alignment horizontal="center" vertical="center" wrapText="1"/>
      <protection/>
    </xf>
    <xf numFmtId="0" fontId="23" fillId="0" borderId="22" xfId="451" applyNumberFormat="1" applyFont="1" applyFill="1" applyBorder="1" applyAlignment="1">
      <alignment horizontal="center" vertical="center" wrapText="1"/>
      <protection/>
    </xf>
    <xf numFmtId="0" fontId="23" fillId="0" borderId="20" xfId="451" applyNumberFormat="1" applyFont="1" applyFill="1" applyBorder="1" applyAlignment="1">
      <alignment horizontal="center" vertical="center" wrapText="1"/>
      <protection/>
    </xf>
    <xf numFmtId="0" fontId="23" fillId="0" borderId="23" xfId="451" applyNumberFormat="1" applyFont="1" applyFill="1" applyBorder="1" applyAlignment="1">
      <alignment horizontal="center" vertical="center" wrapText="1"/>
      <protection/>
    </xf>
    <xf numFmtId="0" fontId="23" fillId="51" borderId="23" xfId="450" applyNumberFormat="1" applyFont="1" applyFill="1" applyBorder="1" applyAlignment="1">
      <alignment horizontal="center" vertical="center"/>
      <protection/>
    </xf>
    <xf numFmtId="0" fontId="23" fillId="51" borderId="3" xfId="450" applyNumberFormat="1" applyFont="1" applyFill="1" applyBorder="1" applyAlignment="1">
      <alignment horizontal="center" vertical="center"/>
      <protection/>
    </xf>
    <xf numFmtId="0" fontId="23" fillId="51" borderId="20" xfId="450" applyNumberFormat="1" applyFont="1" applyFill="1" applyBorder="1" applyAlignment="1">
      <alignment horizontal="center" vertical="center"/>
      <protection/>
    </xf>
    <xf numFmtId="0" fontId="23" fillId="51" borderId="22" xfId="450" applyNumberFormat="1" applyFont="1" applyFill="1" applyBorder="1" applyAlignment="1">
      <alignment horizontal="center" vertical="center"/>
      <protection/>
    </xf>
    <xf numFmtId="1" fontId="66" fillId="0" borderId="3" xfId="450" applyNumberFormat="1" applyFont="1" applyFill="1" applyBorder="1" applyAlignment="1">
      <alignment horizontal="center" vertical="center"/>
      <protection/>
    </xf>
    <xf numFmtId="191" fontId="67" fillId="0" borderId="3" xfId="451" applyNumberFormat="1" applyFont="1" applyFill="1" applyBorder="1" applyAlignment="1">
      <alignment horizontal="center" vertical="center" wrapText="1"/>
      <protection/>
    </xf>
    <xf numFmtId="0" fontId="27" fillId="0" borderId="3" xfId="451" applyNumberFormat="1" applyFont="1" applyFill="1" applyBorder="1" applyAlignment="1">
      <alignment horizontal="center" vertical="center" wrapText="1"/>
      <protection/>
    </xf>
    <xf numFmtId="0" fontId="32" fillId="0" borderId="3" xfId="451" applyNumberFormat="1" applyFont="1" applyFill="1" applyBorder="1" applyAlignment="1">
      <alignment horizontal="center" vertical="center" wrapText="1"/>
      <protection/>
    </xf>
    <xf numFmtId="0" fontId="49" fillId="0" borderId="3" xfId="451" applyNumberFormat="1" applyFont="1" applyFill="1" applyBorder="1" applyAlignment="1">
      <alignment horizontal="center" vertical="center" wrapText="1"/>
      <protection/>
    </xf>
    <xf numFmtId="0" fontId="23" fillId="0" borderId="3" xfId="451" applyNumberFormat="1" applyFont="1" applyFill="1" applyBorder="1" applyAlignment="1">
      <alignment horizontal="center" vertical="center" wrapText="1"/>
      <protection/>
    </xf>
    <xf numFmtId="191" fontId="32" fillId="0" borderId="3" xfId="451" applyNumberFormat="1" applyFont="1" applyFill="1" applyBorder="1" applyAlignment="1">
      <alignment horizontal="center" vertical="center" wrapText="1"/>
      <protection/>
    </xf>
    <xf numFmtId="0" fontId="68" fillId="0" borderId="0" xfId="450" applyFont="1">
      <alignment/>
      <protection/>
    </xf>
    <xf numFmtId="0" fontId="69" fillId="0" borderId="0" xfId="451" applyFont="1" applyAlignment="1">
      <alignment vertical="center" wrapText="1"/>
      <protection/>
    </xf>
    <xf numFmtId="0" fontId="68" fillId="0" borderId="0" xfId="451" applyFont="1" applyAlignment="1">
      <alignment vertical="center" wrapText="1"/>
      <protection/>
    </xf>
    <xf numFmtId="1" fontId="53" fillId="0" borderId="3" xfId="448" applyNumberFormat="1" applyFont="1" applyFill="1" applyBorder="1" applyAlignment="1" applyProtection="1">
      <alignment horizontal="center" vertical="center" wrapText="1"/>
      <protection/>
    </xf>
    <xf numFmtId="1" fontId="53" fillId="0" borderId="3" xfId="448" applyNumberFormat="1" applyFont="1" applyFill="1" applyBorder="1" applyAlignment="1" applyProtection="1">
      <alignment horizontal="center" vertical="center" wrapText="1"/>
      <protection locked="0"/>
    </xf>
    <xf numFmtId="1" fontId="53" fillId="0" borderId="3" xfId="449" applyNumberFormat="1" applyFont="1" applyFill="1" applyBorder="1" applyAlignment="1" applyProtection="1">
      <alignment horizontal="center" vertical="center" wrapText="1"/>
      <protection/>
    </xf>
    <xf numFmtId="1" fontId="56" fillId="0" borderId="3" xfId="448" applyNumberFormat="1" applyFont="1" applyFill="1" applyBorder="1" applyAlignment="1" applyProtection="1">
      <alignment horizontal="center"/>
      <protection/>
    </xf>
    <xf numFmtId="1" fontId="56" fillId="51" borderId="3" xfId="448" applyNumberFormat="1" applyFont="1" applyFill="1" applyBorder="1" applyAlignment="1" applyProtection="1">
      <alignment horizontal="center"/>
      <protection/>
    </xf>
    <xf numFmtId="0" fontId="57" fillId="0" borderId="3" xfId="448" applyNumberFormat="1" applyFont="1" applyFill="1" applyBorder="1" applyAlignment="1" applyProtection="1">
      <alignment horizontal="center" vertical="center" wrapText="1" shrinkToFit="1"/>
      <protection/>
    </xf>
    <xf numFmtId="3" fontId="57" fillId="51" borderId="3" xfId="448" applyNumberFormat="1" applyFont="1" applyFill="1" applyBorder="1" applyAlignment="1" applyProtection="1">
      <alignment horizontal="center" vertical="center"/>
      <protection/>
    </xf>
    <xf numFmtId="3" fontId="57" fillId="0" borderId="3" xfId="448" applyNumberFormat="1" applyFont="1" applyFill="1" applyBorder="1" applyAlignment="1" applyProtection="1">
      <alignment horizontal="center" vertical="center"/>
      <protection/>
    </xf>
    <xf numFmtId="0" fontId="58" fillId="0" borderId="3" xfId="452" applyFont="1" applyFill="1" applyBorder="1" applyAlignment="1">
      <alignment horizontal="left"/>
      <protection/>
    </xf>
    <xf numFmtId="3" fontId="58" fillId="51" borderId="3" xfId="448" applyNumberFormat="1" applyFont="1" applyFill="1" applyBorder="1" applyAlignment="1" applyProtection="1">
      <alignment horizontal="center" vertical="center"/>
      <protection locked="0"/>
    </xf>
    <xf numFmtId="3" fontId="58" fillId="51" borderId="3" xfId="448" applyNumberFormat="1" applyFont="1" applyFill="1" applyBorder="1" applyAlignment="1" applyProtection="1">
      <alignment horizontal="center" vertical="center"/>
      <protection/>
    </xf>
    <xf numFmtId="0" fontId="23" fillId="0" borderId="25" xfId="450" applyFont="1" applyBorder="1" applyAlignment="1">
      <alignment horizontal="left" vertical="center"/>
      <protection/>
    </xf>
    <xf numFmtId="0" fontId="23" fillId="0" borderId="26" xfId="450" applyFont="1" applyBorder="1" applyAlignment="1">
      <alignment horizontal="left" vertical="center"/>
      <protection/>
    </xf>
    <xf numFmtId="0" fontId="23" fillId="0" borderId="25" xfId="450" applyFont="1" applyBorder="1" applyAlignment="1">
      <alignment horizontal="left" vertical="center" wrapText="1"/>
      <protection/>
    </xf>
    <xf numFmtId="0" fontId="23" fillId="0" borderId="26" xfId="450" applyFont="1" applyBorder="1" applyAlignment="1">
      <alignment horizontal="left" vertical="center" wrapText="1"/>
      <protection/>
    </xf>
    <xf numFmtId="0" fontId="47" fillId="0" borderId="0" xfId="450" applyFont="1" applyAlignment="1">
      <alignment horizontal="right" vertical="center"/>
      <protection/>
    </xf>
    <xf numFmtId="0" fontId="48" fillId="0" borderId="0" xfId="450" applyFont="1" applyAlignment="1">
      <alignment horizontal="center" vertical="center" wrapText="1"/>
      <protection/>
    </xf>
    <xf numFmtId="192" fontId="28" fillId="51" borderId="27" xfId="451" applyNumberFormat="1" applyFont="1" applyFill="1" applyBorder="1" applyAlignment="1">
      <alignment horizontal="center" vertical="center" wrapText="1"/>
      <protection/>
    </xf>
    <xf numFmtId="192" fontId="28" fillId="51" borderId="28" xfId="451" applyNumberFormat="1" applyFont="1" applyFill="1" applyBorder="1" applyAlignment="1">
      <alignment horizontal="center" vertical="center" wrapText="1"/>
      <protection/>
    </xf>
    <xf numFmtId="192" fontId="28" fillId="51" borderId="26" xfId="451" applyNumberFormat="1" applyFont="1" applyFill="1" applyBorder="1" applyAlignment="1">
      <alignment horizontal="center" vertical="center" wrapText="1"/>
      <protection/>
    </xf>
    <xf numFmtId="192" fontId="28" fillId="51" borderId="22" xfId="451" applyNumberFormat="1" applyFont="1" applyFill="1" applyBorder="1" applyAlignment="1">
      <alignment horizontal="center" vertical="center" wrapText="1"/>
      <protection/>
    </xf>
    <xf numFmtId="0" fontId="23" fillId="51" borderId="25" xfId="451" applyFont="1" applyFill="1" applyBorder="1" applyAlignment="1">
      <alignment horizontal="center" vertical="center" wrapText="1"/>
      <protection/>
    </xf>
    <xf numFmtId="0" fontId="23" fillId="51" borderId="26" xfId="451" applyFont="1" applyFill="1" applyBorder="1" applyAlignment="1">
      <alignment horizontal="center" vertical="center" wrapText="1"/>
      <protection/>
    </xf>
    <xf numFmtId="1" fontId="27" fillId="0" borderId="0" xfId="448" applyNumberFormat="1" applyFont="1" applyFill="1" applyAlignment="1" applyProtection="1">
      <alignment horizontal="center" vertical="center" wrapText="1"/>
      <protection locked="0"/>
    </xf>
  </cellXfs>
  <cellStyles count="481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Percent" xfId="374"/>
    <cellStyle name="Вывод" xfId="375"/>
    <cellStyle name="Вывод 2" xfId="376"/>
    <cellStyle name="Вывод 3" xfId="377"/>
    <cellStyle name="Вывод_П_1" xfId="378"/>
    <cellStyle name="Вычисление" xfId="379"/>
    <cellStyle name="Вычисление 2" xfId="380"/>
    <cellStyle name="Вычисление 3" xfId="381"/>
    <cellStyle name="Вычисление_П_1" xfId="382"/>
    <cellStyle name="Гиперссылка 2" xfId="383"/>
    <cellStyle name="Гиперссылка 3" xfId="384"/>
    <cellStyle name="Currency" xfId="385"/>
    <cellStyle name="Currency [0]" xfId="386"/>
    <cellStyle name="Грошовий 2" xfId="387"/>
    <cellStyle name="Добре" xfId="388"/>
    <cellStyle name="Добре 2" xfId="389"/>
    <cellStyle name="Заголовок 1" xfId="390"/>
    <cellStyle name="Заголовок 1 2" xfId="391"/>
    <cellStyle name="Заголовок 1 3" xfId="392"/>
    <cellStyle name="Заголовок 2" xfId="393"/>
    <cellStyle name="Заголовок 2 2" xfId="394"/>
    <cellStyle name="Заголовок 2 3" xfId="395"/>
    <cellStyle name="Заголовок 3" xfId="396"/>
    <cellStyle name="Заголовок 3 2" xfId="397"/>
    <cellStyle name="Заголовок 3 3" xfId="398"/>
    <cellStyle name="Заголовок 4" xfId="399"/>
    <cellStyle name="Заголовок 4 2" xfId="400"/>
    <cellStyle name="Заголовок 4 3" xfId="401"/>
    <cellStyle name="Звичайний 2" xfId="402"/>
    <cellStyle name="Звичайний 2 2" xfId="403"/>
    <cellStyle name="Звичайний 2_Випускники ВНЗ" xfId="404"/>
    <cellStyle name="Звичайний 3" xfId="405"/>
    <cellStyle name="Звичайний 3 2" xfId="406"/>
    <cellStyle name="Звичайний 4" xfId="407"/>
    <cellStyle name="Звичайний 4 2" xfId="408"/>
    <cellStyle name="Звичайний 5" xfId="409"/>
    <cellStyle name="Звичайний 5 2" xfId="410"/>
    <cellStyle name="Звичайний 5 3" xfId="411"/>
    <cellStyle name="Звичайний 6" xfId="412"/>
    <cellStyle name="Звичайний 7" xfId="413"/>
    <cellStyle name="Зв'язана клітинка" xfId="414"/>
    <cellStyle name="Зв'язана клітинка 2" xfId="415"/>
    <cellStyle name="Итог" xfId="416"/>
    <cellStyle name="Итог 2" xfId="417"/>
    <cellStyle name="Итог 3" xfId="418"/>
    <cellStyle name="Итог_П_1" xfId="419"/>
    <cellStyle name="Контрольна клітинка" xfId="420"/>
    <cellStyle name="Контрольна клітинка 2" xfId="421"/>
    <cellStyle name="Контрольная ячейка" xfId="422"/>
    <cellStyle name="Контрольная ячейка 2" xfId="423"/>
    <cellStyle name="Контрольная ячейка 3" xfId="424"/>
    <cellStyle name="Контрольная ячейка_П_1" xfId="425"/>
    <cellStyle name="Назва" xfId="426"/>
    <cellStyle name="Назва 2" xfId="427"/>
    <cellStyle name="Название" xfId="428"/>
    <cellStyle name="Название 2" xfId="429"/>
    <cellStyle name="Название 3" xfId="430"/>
    <cellStyle name="Нейтральный" xfId="431"/>
    <cellStyle name="Нейтральный 2" xfId="432"/>
    <cellStyle name="Нейтральный 3" xfId="433"/>
    <cellStyle name="Обчислення" xfId="434"/>
    <cellStyle name="Обчислення 2" xfId="435"/>
    <cellStyle name="Обчислення_П_1" xfId="436"/>
    <cellStyle name="Обычный 2" xfId="437"/>
    <cellStyle name="Обычный 2 2" xfId="438"/>
    <cellStyle name="Обычный 2 3" xfId="439"/>
    <cellStyle name="Обычный 2 4" xfId="440"/>
    <cellStyle name="Обычный 3" xfId="441"/>
    <cellStyle name="Обычный 3 2" xfId="442"/>
    <cellStyle name="Обычный 4" xfId="443"/>
    <cellStyle name="Обычный 5" xfId="444"/>
    <cellStyle name="Обычный 6" xfId="445"/>
    <cellStyle name="Обычный 7" xfId="446"/>
    <cellStyle name="Обычный 8" xfId="447"/>
    <cellStyle name="Обычный 9" xfId="448"/>
    <cellStyle name="Обычный_06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Обычный_Укомплектування_11_2013" xfId="452"/>
    <cellStyle name="Підсумок" xfId="453"/>
    <cellStyle name="Підсумок 2" xfId="454"/>
    <cellStyle name="Підсумок_П_1" xfId="455"/>
    <cellStyle name="Плохой" xfId="456"/>
    <cellStyle name="Плохой 2" xfId="457"/>
    <cellStyle name="Плохой 3" xfId="458"/>
    <cellStyle name="Поганий" xfId="459"/>
    <cellStyle name="Поганий 2" xfId="460"/>
    <cellStyle name="Пояснение" xfId="461"/>
    <cellStyle name="Пояснение 2" xfId="462"/>
    <cellStyle name="Пояснение 3" xfId="463"/>
    <cellStyle name="Примечание" xfId="464"/>
    <cellStyle name="Примечание 2" xfId="465"/>
    <cellStyle name="Примечание 3" xfId="466"/>
    <cellStyle name="Примечание_П_1" xfId="467"/>
    <cellStyle name="Примітка" xfId="468"/>
    <cellStyle name="Примітка 2" xfId="469"/>
    <cellStyle name="Примітка_П_1" xfId="470"/>
    <cellStyle name="Результат" xfId="471"/>
    <cellStyle name="Связанная ячейка" xfId="472"/>
    <cellStyle name="Связанная ячейка 2" xfId="473"/>
    <cellStyle name="Связанная ячейка 3" xfId="474"/>
    <cellStyle name="Связанная ячейка_П_1" xfId="475"/>
    <cellStyle name="Середній" xfId="476"/>
    <cellStyle name="Середній 2" xfId="477"/>
    <cellStyle name="Стиль 1" xfId="478"/>
    <cellStyle name="Стиль 1 2" xfId="479"/>
    <cellStyle name="Текст попередження" xfId="480"/>
    <cellStyle name="Текст попередження 2" xfId="481"/>
    <cellStyle name="Текст пояснення" xfId="482"/>
    <cellStyle name="Текст пояснення 2" xfId="483"/>
    <cellStyle name="Текст предупреждения" xfId="484"/>
    <cellStyle name="Текст предупреждения 2" xfId="485"/>
    <cellStyle name="Текст предупреждения 3" xfId="486"/>
    <cellStyle name="Тысячи [0]_Анализ" xfId="487"/>
    <cellStyle name="Тысячи_Анализ" xfId="488"/>
    <cellStyle name="ФинᎰнсовый_Лист1 (3)_1" xfId="489"/>
    <cellStyle name="Comma" xfId="490"/>
    <cellStyle name="Comma [0]" xfId="491"/>
    <cellStyle name="Хороший" xfId="492"/>
    <cellStyle name="Хороший 2" xfId="493"/>
    <cellStyle name="Хороший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9%20&#1088;&#1110;&#1082;\&#1040;&#1058;&#1054;\02_&#1089;&#1110;&#1095;&#1077;&#1085;&#1100;-&#1083;&#1102;&#1090;&#1080;&#1081;\&#1058;&#1040;&#1041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АБ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view="pageBreakPreview" zoomScale="72" zoomScaleNormal="72" zoomScaleSheetLayoutView="72" zoomScalePageLayoutView="0" workbookViewId="0" topLeftCell="A1">
      <selection activeCell="J10" sqref="J10"/>
    </sheetView>
  </sheetViews>
  <sheetFormatPr defaultColWidth="9.25390625" defaultRowHeight="12.75"/>
  <cols>
    <col min="1" max="1" width="52.75390625" style="1" customWidth="1"/>
    <col min="2" max="2" width="19.75390625" style="1" customWidth="1"/>
    <col min="3" max="5" width="10.625" style="1" customWidth="1"/>
    <col min="6" max="7" width="14.75390625" style="1" customWidth="1"/>
    <col min="8" max="8" width="15.25390625" style="1" customWidth="1"/>
    <col min="9" max="11" width="9.25390625" style="67" customWidth="1"/>
    <col min="12" max="16384" width="9.25390625" style="1" customWidth="1"/>
  </cols>
  <sheetData>
    <row r="1" spans="2:8" ht="28.5" customHeight="1">
      <c r="B1" s="5"/>
      <c r="E1" s="85" t="s">
        <v>28</v>
      </c>
      <c r="F1" s="85"/>
      <c r="G1" s="85"/>
      <c r="H1" s="85"/>
    </row>
    <row r="2" spans="1:8" ht="25.5" customHeight="1">
      <c r="A2" s="86" t="s">
        <v>51</v>
      </c>
      <c r="B2" s="86"/>
      <c r="C2" s="86"/>
      <c r="D2" s="86"/>
      <c r="E2" s="86"/>
      <c r="F2" s="86"/>
      <c r="G2" s="86"/>
      <c r="H2" s="86"/>
    </row>
    <row r="3" spans="1:8" ht="25.5" customHeight="1">
      <c r="A3" s="86" t="s">
        <v>29</v>
      </c>
      <c r="B3" s="86"/>
      <c r="C3" s="86"/>
      <c r="D3" s="86"/>
      <c r="E3" s="86"/>
      <c r="F3" s="86"/>
      <c r="G3" s="86"/>
      <c r="H3" s="86"/>
    </row>
    <row r="4" spans="1:8" ht="20.25" customHeight="1">
      <c r="A4" s="36"/>
      <c r="B4" s="36"/>
      <c r="C4" s="36"/>
      <c r="D4" s="36"/>
      <c r="E4" s="36"/>
      <c r="F4" s="36"/>
      <c r="G4" s="36"/>
      <c r="H4" s="37" t="s">
        <v>50</v>
      </c>
    </row>
    <row r="5" spans="1:8" ht="63" customHeight="1">
      <c r="A5" s="4"/>
      <c r="B5" s="6" t="s">
        <v>30</v>
      </c>
      <c r="C5" s="38" t="s">
        <v>9</v>
      </c>
      <c r="D5" s="35" t="s">
        <v>10</v>
      </c>
      <c r="E5" s="40" t="s">
        <v>26</v>
      </c>
      <c r="F5" s="35" t="s">
        <v>53</v>
      </c>
      <c r="G5" s="35" t="s">
        <v>54</v>
      </c>
      <c r="H5" s="7" t="s">
        <v>11</v>
      </c>
    </row>
    <row r="6" spans="1:11" s="2" customFormat="1" ht="22.5">
      <c r="A6" s="41" t="s">
        <v>2</v>
      </c>
      <c r="B6" s="12" t="s">
        <v>48</v>
      </c>
      <c r="C6" s="44">
        <v>1615</v>
      </c>
      <c r="D6" s="45">
        <v>1399</v>
      </c>
      <c r="E6" s="46">
        <v>770</v>
      </c>
      <c r="F6" s="45">
        <v>420</v>
      </c>
      <c r="G6" s="62">
        <v>380</v>
      </c>
      <c r="H6" s="66">
        <f>ROUND(G6/F6*100,1)</f>
        <v>90.5</v>
      </c>
      <c r="I6" s="68"/>
      <c r="J6" s="68"/>
      <c r="K6" s="68"/>
    </row>
    <row r="7" spans="1:11" s="2" customFormat="1" ht="20.25" customHeight="1">
      <c r="A7" s="8" t="s">
        <v>3</v>
      </c>
      <c r="B7" s="9" t="s">
        <v>1</v>
      </c>
      <c r="C7" s="47">
        <v>1179</v>
      </c>
      <c r="D7" s="48">
        <v>514</v>
      </c>
      <c r="E7" s="49">
        <v>450</v>
      </c>
      <c r="F7" s="48">
        <v>101</v>
      </c>
      <c r="G7" s="63">
        <v>112</v>
      </c>
      <c r="H7" s="66">
        <f>ROUND(G7/F7*100,1)</f>
        <v>110.9</v>
      </c>
      <c r="I7" s="68"/>
      <c r="J7" s="68"/>
      <c r="K7" s="68"/>
    </row>
    <row r="8" spans="1:11" s="2" customFormat="1" ht="20.25">
      <c r="A8" s="10" t="s">
        <v>4</v>
      </c>
      <c r="B8" s="11" t="s">
        <v>49</v>
      </c>
      <c r="C8" s="50">
        <v>1181</v>
      </c>
      <c r="D8" s="51">
        <v>1329</v>
      </c>
      <c r="E8" s="52">
        <v>702</v>
      </c>
      <c r="F8" s="51">
        <v>369</v>
      </c>
      <c r="G8" s="64">
        <v>349</v>
      </c>
      <c r="H8" s="66">
        <f>ROUND(G8/F8*100,1)</f>
        <v>94.6</v>
      </c>
      <c r="I8" s="68"/>
      <c r="J8" s="68"/>
      <c r="K8" s="68"/>
    </row>
    <row r="9" spans="1:11" s="3" customFormat="1" ht="66" customHeight="1">
      <c r="A9" s="32" t="s">
        <v>23</v>
      </c>
      <c r="B9" s="42">
        <v>821</v>
      </c>
      <c r="C9" s="44">
        <v>292</v>
      </c>
      <c r="D9" s="53">
        <v>276</v>
      </c>
      <c r="E9" s="54">
        <v>185</v>
      </c>
      <c r="F9" s="53">
        <v>45</v>
      </c>
      <c r="G9" s="65">
        <v>45</v>
      </c>
      <c r="H9" s="66">
        <v>97.3</v>
      </c>
      <c r="I9" s="69"/>
      <c r="J9" s="69"/>
      <c r="K9" s="69"/>
    </row>
    <row r="10" spans="1:11" s="3" customFormat="1" ht="43.5" customHeight="1">
      <c r="A10" s="33" t="s">
        <v>24</v>
      </c>
      <c r="B10" s="43">
        <v>78</v>
      </c>
      <c r="C10" s="50">
        <v>44</v>
      </c>
      <c r="D10" s="51">
        <v>6</v>
      </c>
      <c r="E10" s="52">
        <v>8</v>
      </c>
      <c r="F10" s="51">
        <v>1</v>
      </c>
      <c r="G10" s="64">
        <v>2</v>
      </c>
      <c r="H10" s="66">
        <v>78.8</v>
      </c>
      <c r="I10" s="69"/>
      <c r="J10" s="69"/>
      <c r="K10" s="69"/>
    </row>
    <row r="11" spans="1:11" s="3" customFormat="1" ht="51" customHeight="1">
      <c r="A11" s="13" t="s">
        <v>25</v>
      </c>
      <c r="B11" s="43">
        <v>29</v>
      </c>
      <c r="C11" s="55">
        <v>2</v>
      </c>
      <c r="D11" s="53">
        <v>13</v>
      </c>
      <c r="E11" s="54">
        <v>5</v>
      </c>
      <c r="F11" s="53">
        <v>2</v>
      </c>
      <c r="G11" s="65">
        <v>3</v>
      </c>
      <c r="H11" s="66">
        <v>66.7</v>
      </c>
      <c r="I11" s="69"/>
      <c r="J11" s="69"/>
      <c r="K11" s="69"/>
    </row>
    <row r="12" spans="1:11" s="3" customFormat="1" ht="30" customHeight="1">
      <c r="A12" s="13" t="s">
        <v>5</v>
      </c>
      <c r="B12" s="43">
        <v>173</v>
      </c>
      <c r="C12" s="55">
        <v>71</v>
      </c>
      <c r="D12" s="53">
        <v>73</v>
      </c>
      <c r="E12" s="54">
        <v>30</v>
      </c>
      <c r="F12" s="53">
        <v>11</v>
      </c>
      <c r="G12" s="65">
        <v>10</v>
      </c>
      <c r="H12" s="66">
        <v>94.3</v>
      </c>
      <c r="I12" s="69"/>
      <c r="J12" s="69"/>
      <c r="K12" s="69"/>
    </row>
    <row r="13" spans="1:11" s="3" customFormat="1" ht="46.5" customHeight="1">
      <c r="A13" s="13" t="s">
        <v>8</v>
      </c>
      <c r="B13" s="43">
        <v>149</v>
      </c>
      <c r="C13" s="55">
        <v>58</v>
      </c>
      <c r="D13" s="53">
        <v>69</v>
      </c>
      <c r="E13" s="54">
        <v>22</v>
      </c>
      <c r="F13" s="53">
        <v>2</v>
      </c>
      <c r="G13" s="65">
        <v>3</v>
      </c>
      <c r="H13" s="66">
        <v>107.3</v>
      </c>
      <c r="I13" s="69"/>
      <c r="J13" s="69"/>
      <c r="K13" s="69"/>
    </row>
    <row r="14" spans="1:11" s="3" customFormat="1" ht="24.75" customHeight="1">
      <c r="A14" s="14"/>
      <c r="C14" s="87" t="s">
        <v>12</v>
      </c>
      <c r="D14" s="88"/>
      <c r="E14" s="89"/>
      <c r="F14" s="87" t="s">
        <v>55</v>
      </c>
      <c r="G14" s="88"/>
      <c r="H14" s="90"/>
      <c r="I14" s="69"/>
      <c r="J14" s="69"/>
      <c r="K14" s="69"/>
    </row>
    <row r="15" spans="1:11" s="3" customFormat="1" ht="47.25">
      <c r="A15" s="91"/>
      <c r="B15" s="92"/>
      <c r="C15" s="39" t="s">
        <v>10</v>
      </c>
      <c r="D15" s="35" t="s">
        <v>26</v>
      </c>
      <c r="E15" s="40" t="s">
        <v>27</v>
      </c>
      <c r="F15" s="35" t="s">
        <v>26</v>
      </c>
      <c r="G15" s="34" t="s">
        <v>27</v>
      </c>
      <c r="H15" s="7" t="s">
        <v>11</v>
      </c>
      <c r="I15" s="69"/>
      <c r="J15" s="69"/>
      <c r="K15" s="69"/>
    </row>
    <row r="16" spans="1:8" ht="20.25" customHeight="1">
      <c r="A16" s="81" t="s">
        <v>6</v>
      </c>
      <c r="B16" s="82"/>
      <c r="C16" s="56">
        <v>839</v>
      </c>
      <c r="D16" s="57">
        <v>300</v>
      </c>
      <c r="E16" s="58">
        <v>264</v>
      </c>
      <c r="F16" s="60">
        <v>276</v>
      </c>
      <c r="G16" s="60">
        <f>2!H6</f>
        <v>272</v>
      </c>
      <c r="H16" s="61">
        <f>ROUND(G16/F16*100,1)</f>
        <v>98.6</v>
      </c>
    </row>
    <row r="17" spans="1:8" ht="20.25" customHeight="1">
      <c r="A17" s="81" t="s">
        <v>7</v>
      </c>
      <c r="B17" s="82"/>
      <c r="C17" s="56">
        <v>774</v>
      </c>
      <c r="D17" s="59">
        <v>249</v>
      </c>
      <c r="E17" s="58">
        <v>242</v>
      </c>
      <c r="F17" s="60">
        <v>237</v>
      </c>
      <c r="G17" s="60">
        <f>2!I6</f>
        <v>241</v>
      </c>
      <c r="H17" s="61">
        <f>ROUND(G17/F17*100,1)</f>
        <v>101.7</v>
      </c>
    </row>
    <row r="18" spans="1:8" ht="20.25" customHeight="1">
      <c r="A18" s="83" t="s">
        <v>13</v>
      </c>
      <c r="B18" s="84"/>
      <c r="C18" s="56">
        <v>3426</v>
      </c>
      <c r="D18" s="59">
        <v>3827</v>
      </c>
      <c r="E18" s="58">
        <v>4859</v>
      </c>
      <c r="F18" s="60">
        <v>4015</v>
      </c>
      <c r="G18" s="60">
        <f>2!J6</f>
        <v>5287</v>
      </c>
      <c r="H18" s="61">
        <f>ROUND(G18/F18*100,1)</f>
        <v>131.7</v>
      </c>
    </row>
  </sheetData>
  <sheetProtection/>
  <mergeCells count="9">
    <mergeCell ref="A16:B16"/>
    <mergeCell ref="A17:B17"/>
    <mergeCell ref="A18:B18"/>
    <mergeCell ref="E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4"/>
  <sheetViews>
    <sheetView tabSelected="1" view="pageBreakPreview" zoomScale="80" zoomScaleNormal="85" zoomScaleSheetLayoutView="80" zoomScalePageLayoutView="0" workbookViewId="0" topLeftCell="A2">
      <selection activeCell="A4" sqref="A4"/>
    </sheetView>
  </sheetViews>
  <sheetFormatPr defaultColWidth="9.00390625" defaultRowHeight="12.75"/>
  <cols>
    <col min="1" max="1" width="26.25390625" style="20" customWidth="1"/>
    <col min="2" max="2" width="16.375" style="21" customWidth="1"/>
    <col min="3" max="3" width="14.375" style="21" customWidth="1"/>
    <col min="4" max="4" width="16.25390625" style="21" customWidth="1"/>
    <col min="5" max="5" width="25.125" style="21" customWidth="1"/>
    <col min="6" max="6" width="16.625" style="21" customWidth="1"/>
    <col min="7" max="7" width="19.25390625" style="21" customWidth="1"/>
    <col min="8" max="8" width="18.125" style="21" customWidth="1"/>
    <col min="9" max="9" width="16.625" style="21" customWidth="1"/>
    <col min="10" max="10" width="16.125" style="21" customWidth="1"/>
    <col min="11" max="216" width="9.125" style="22" customWidth="1"/>
    <col min="217" max="217" width="15.25390625" style="22" customWidth="1"/>
    <col min="218" max="218" width="8.75390625" style="22" customWidth="1"/>
    <col min="219" max="219" width="8.25390625" style="22" customWidth="1"/>
    <col min="220" max="220" width="6.125" style="22" customWidth="1"/>
    <col min="221" max="221" width="8.25390625" style="22" customWidth="1"/>
    <col min="222" max="222" width="8.625" style="22" customWidth="1"/>
    <col min="223" max="223" width="6.375" style="22" customWidth="1"/>
    <col min="224" max="224" width="8.25390625" style="22" customWidth="1"/>
    <col min="225" max="225" width="8.625" style="22" customWidth="1"/>
    <col min="226" max="226" width="6.00390625" style="22" customWidth="1"/>
    <col min="227" max="227" width="7.125" style="22" customWidth="1"/>
    <col min="228" max="228" width="7.00390625" style="22" customWidth="1"/>
    <col min="229" max="229" width="6.25390625" style="22" customWidth="1"/>
    <col min="230" max="230" width="7.625" style="22" customWidth="1"/>
    <col min="231" max="231" width="7.00390625" style="22" customWidth="1"/>
    <col min="232" max="232" width="6.375" style="22" customWidth="1"/>
    <col min="233" max="233" width="7.125" style="22" customWidth="1"/>
    <col min="234" max="234" width="7.25390625" style="22" customWidth="1"/>
    <col min="235" max="235" width="6.75390625" style="22" customWidth="1"/>
    <col min="236" max="236" width="8.75390625" style="22" customWidth="1"/>
    <col min="237" max="237" width="8.625" style="22" customWidth="1"/>
    <col min="238" max="238" width="6.625" style="22" customWidth="1"/>
    <col min="239" max="239" width="9.00390625" style="22" customWidth="1"/>
    <col min="240" max="240" width="8.25390625" style="22" customWidth="1"/>
    <col min="241" max="241" width="6.00390625" style="22" customWidth="1"/>
    <col min="242" max="242" width="8.25390625" style="22" customWidth="1"/>
    <col min="243" max="243" width="8.875" style="22" customWidth="1"/>
    <col min="244" max="244" width="6.375" style="22" customWidth="1"/>
    <col min="245" max="245" width="8.375" style="22" customWidth="1"/>
    <col min="246" max="246" width="8.25390625" style="22" customWidth="1"/>
    <col min="247" max="247" width="6.25390625" style="22" customWidth="1"/>
    <col min="248" max="248" width="8.375" style="22" customWidth="1"/>
    <col min="249" max="249" width="8.25390625" style="22" customWidth="1"/>
    <col min="250" max="250" width="6.125" style="22" customWidth="1"/>
    <col min="251" max="251" width="8.625" style="22" customWidth="1"/>
    <col min="252" max="252" width="8.375" style="22" customWidth="1"/>
    <col min="253" max="253" width="6.25390625" style="22" customWidth="1"/>
    <col min="254" max="16384" width="9.125" style="22" customWidth="1"/>
  </cols>
  <sheetData>
    <row r="1" spans="1:10" s="17" customFormat="1" ht="15.75" customHeight="1">
      <c r="A1" s="15"/>
      <c r="B1" s="16"/>
      <c r="C1" s="16"/>
      <c r="D1" s="16"/>
      <c r="E1" s="16"/>
      <c r="F1" s="16"/>
      <c r="G1" s="16"/>
      <c r="H1" s="16"/>
      <c r="I1" s="16"/>
      <c r="J1" s="16"/>
    </row>
    <row r="2" spans="1:10" s="26" customFormat="1" ht="54" customHeight="1">
      <c r="A2" s="93" t="s">
        <v>52</v>
      </c>
      <c r="B2" s="93"/>
      <c r="C2" s="93"/>
      <c r="D2" s="93"/>
      <c r="E2" s="93"/>
      <c r="F2" s="93"/>
      <c r="G2" s="93"/>
      <c r="H2" s="93"/>
      <c r="I2" s="93"/>
      <c r="J2" s="93"/>
    </row>
    <row r="3" spans="2:10" s="17" customFormat="1" ht="15" customHeight="1">
      <c r="B3" s="24"/>
      <c r="C3" s="24"/>
      <c r="D3" s="24"/>
      <c r="E3" s="18"/>
      <c r="G3" s="25"/>
      <c r="H3" s="24"/>
      <c r="J3" s="27" t="s">
        <v>14</v>
      </c>
    </row>
    <row r="4" spans="1:10" s="28" customFormat="1" ht="96" customHeight="1">
      <c r="A4" s="31"/>
      <c r="B4" s="70" t="s">
        <v>15</v>
      </c>
      <c r="C4" s="70" t="s">
        <v>19</v>
      </c>
      <c r="D4" s="70" t="s">
        <v>20</v>
      </c>
      <c r="E4" s="70" t="s">
        <v>22</v>
      </c>
      <c r="F4" s="70" t="s">
        <v>5</v>
      </c>
      <c r="G4" s="70" t="s">
        <v>8</v>
      </c>
      <c r="H4" s="71" t="s">
        <v>16</v>
      </c>
      <c r="I4" s="72" t="s">
        <v>17</v>
      </c>
      <c r="J4" s="72" t="s">
        <v>21</v>
      </c>
    </row>
    <row r="5" spans="1:10" s="19" customFormat="1" ht="18" customHeight="1">
      <c r="A5" s="73" t="s">
        <v>18</v>
      </c>
      <c r="B5" s="74">
        <v>1</v>
      </c>
      <c r="C5" s="74">
        <v>2</v>
      </c>
      <c r="D5" s="74">
        <v>3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4">
        <v>9</v>
      </c>
    </row>
    <row r="6" spans="1:10" s="30" customFormat="1" ht="24.75" customHeight="1">
      <c r="A6" s="75" t="s">
        <v>0</v>
      </c>
      <c r="B6" s="76">
        <v>380</v>
      </c>
      <c r="C6" s="77">
        <v>116</v>
      </c>
      <c r="D6" s="76">
        <v>349</v>
      </c>
      <c r="E6" s="76">
        <v>45</v>
      </c>
      <c r="F6" s="76">
        <v>10</v>
      </c>
      <c r="G6" s="76">
        <v>3</v>
      </c>
      <c r="H6" s="76">
        <v>272</v>
      </c>
      <c r="I6" s="76">
        <v>241</v>
      </c>
      <c r="J6" s="76">
        <v>5287</v>
      </c>
    </row>
    <row r="7" spans="1:10" s="29" customFormat="1" ht="24" customHeight="1">
      <c r="A7" s="78" t="s">
        <v>31</v>
      </c>
      <c r="B7" s="79">
        <v>59</v>
      </c>
      <c r="C7" s="80">
        <v>15</v>
      </c>
      <c r="D7" s="79">
        <v>54</v>
      </c>
      <c r="E7" s="79">
        <v>5</v>
      </c>
      <c r="F7" s="80">
        <v>2</v>
      </c>
      <c r="G7" s="80">
        <v>0</v>
      </c>
      <c r="H7" s="80">
        <v>41</v>
      </c>
      <c r="I7" s="79">
        <v>35</v>
      </c>
      <c r="J7" s="79">
        <v>5156</v>
      </c>
    </row>
    <row r="8" spans="1:10" s="29" customFormat="1" ht="21.75" customHeight="1">
      <c r="A8" s="78" t="s">
        <v>32</v>
      </c>
      <c r="B8" s="79">
        <v>16</v>
      </c>
      <c r="C8" s="80">
        <v>5</v>
      </c>
      <c r="D8" s="79">
        <v>15</v>
      </c>
      <c r="E8" s="79">
        <v>2</v>
      </c>
      <c r="F8" s="80">
        <v>0</v>
      </c>
      <c r="G8" s="80">
        <v>0</v>
      </c>
      <c r="H8" s="80">
        <v>12</v>
      </c>
      <c r="I8" s="79">
        <v>10</v>
      </c>
      <c r="J8" s="79">
        <v>4301</v>
      </c>
    </row>
    <row r="9" spans="1:10" s="29" customFormat="1" ht="22.5" customHeight="1">
      <c r="A9" s="78" t="s">
        <v>33</v>
      </c>
      <c r="B9" s="79">
        <v>18</v>
      </c>
      <c r="C9" s="80">
        <v>6</v>
      </c>
      <c r="D9" s="79">
        <v>17</v>
      </c>
      <c r="E9" s="79">
        <v>7</v>
      </c>
      <c r="F9" s="80">
        <v>1</v>
      </c>
      <c r="G9" s="80">
        <v>0</v>
      </c>
      <c r="H9" s="80">
        <v>12</v>
      </c>
      <c r="I9" s="79">
        <v>10</v>
      </c>
      <c r="J9" s="79">
        <v>5185</v>
      </c>
    </row>
    <row r="10" spans="1:10" s="29" customFormat="1" ht="24" customHeight="1">
      <c r="A10" s="78" t="s">
        <v>34</v>
      </c>
      <c r="B10" s="79">
        <v>21</v>
      </c>
      <c r="C10" s="80">
        <v>6</v>
      </c>
      <c r="D10" s="79">
        <v>19</v>
      </c>
      <c r="E10" s="79">
        <v>3</v>
      </c>
      <c r="F10" s="80">
        <v>1</v>
      </c>
      <c r="G10" s="80">
        <v>0</v>
      </c>
      <c r="H10" s="80">
        <v>14</v>
      </c>
      <c r="I10" s="79">
        <v>12</v>
      </c>
      <c r="J10" s="79">
        <v>5141</v>
      </c>
    </row>
    <row r="11" spans="1:10" s="29" customFormat="1" ht="24" customHeight="1">
      <c r="A11" s="78" t="s">
        <v>35</v>
      </c>
      <c r="B11" s="79">
        <v>9</v>
      </c>
      <c r="C11" s="80">
        <v>3</v>
      </c>
      <c r="D11" s="79">
        <v>9</v>
      </c>
      <c r="E11" s="79">
        <v>0</v>
      </c>
      <c r="F11" s="80">
        <v>0</v>
      </c>
      <c r="G11" s="80">
        <v>0</v>
      </c>
      <c r="H11" s="80">
        <v>8</v>
      </c>
      <c r="I11" s="79">
        <v>7</v>
      </c>
      <c r="J11" s="79">
        <v>3860</v>
      </c>
    </row>
    <row r="12" spans="1:10" s="29" customFormat="1" ht="21.75" customHeight="1">
      <c r="A12" s="78" t="s">
        <v>36</v>
      </c>
      <c r="B12" s="79">
        <v>16</v>
      </c>
      <c r="C12" s="80">
        <v>5</v>
      </c>
      <c r="D12" s="79">
        <v>16</v>
      </c>
      <c r="E12" s="79">
        <v>1</v>
      </c>
      <c r="F12" s="80">
        <v>0</v>
      </c>
      <c r="G12" s="80">
        <v>0</v>
      </c>
      <c r="H12" s="80">
        <v>13</v>
      </c>
      <c r="I12" s="79">
        <v>11</v>
      </c>
      <c r="J12" s="79">
        <v>4218</v>
      </c>
    </row>
    <row r="13" spans="1:10" s="29" customFormat="1" ht="21.75" customHeight="1">
      <c r="A13" s="78" t="s">
        <v>37</v>
      </c>
      <c r="B13" s="79">
        <v>13</v>
      </c>
      <c r="C13" s="80">
        <v>2</v>
      </c>
      <c r="D13" s="79">
        <v>10</v>
      </c>
      <c r="E13" s="79">
        <v>3</v>
      </c>
      <c r="F13" s="80">
        <v>1</v>
      </c>
      <c r="G13" s="80">
        <v>0</v>
      </c>
      <c r="H13" s="80">
        <v>6</v>
      </c>
      <c r="I13" s="79">
        <v>6</v>
      </c>
      <c r="J13" s="79">
        <v>2593</v>
      </c>
    </row>
    <row r="14" spans="1:10" s="29" customFormat="1" ht="23.25" customHeight="1">
      <c r="A14" s="78" t="s">
        <v>38</v>
      </c>
      <c r="B14" s="79">
        <v>23</v>
      </c>
      <c r="C14" s="80">
        <v>8</v>
      </c>
      <c r="D14" s="79">
        <v>21</v>
      </c>
      <c r="E14" s="79">
        <v>4</v>
      </c>
      <c r="F14" s="80">
        <v>1</v>
      </c>
      <c r="G14" s="80">
        <v>1</v>
      </c>
      <c r="H14" s="80">
        <v>18</v>
      </c>
      <c r="I14" s="79">
        <v>16</v>
      </c>
      <c r="J14" s="79">
        <v>5283</v>
      </c>
    </row>
    <row r="15" spans="1:10" s="29" customFormat="1" ht="23.25" customHeight="1">
      <c r="A15" s="78" t="s">
        <v>39</v>
      </c>
      <c r="B15" s="79">
        <v>6</v>
      </c>
      <c r="C15" s="80">
        <v>1</v>
      </c>
      <c r="D15" s="79">
        <v>6</v>
      </c>
      <c r="E15" s="79">
        <v>0</v>
      </c>
      <c r="F15" s="80">
        <v>1</v>
      </c>
      <c r="G15" s="80">
        <v>0</v>
      </c>
      <c r="H15" s="80">
        <v>6</v>
      </c>
      <c r="I15" s="79">
        <v>6</v>
      </c>
      <c r="J15" s="79">
        <v>5074</v>
      </c>
    </row>
    <row r="16" spans="1:10" s="29" customFormat="1" ht="24.75" customHeight="1">
      <c r="A16" s="78" t="s">
        <v>40</v>
      </c>
      <c r="B16" s="79">
        <v>17</v>
      </c>
      <c r="C16" s="80">
        <v>8</v>
      </c>
      <c r="D16" s="79">
        <v>15</v>
      </c>
      <c r="E16" s="79">
        <v>1</v>
      </c>
      <c r="F16" s="80">
        <v>0</v>
      </c>
      <c r="G16" s="80">
        <v>2</v>
      </c>
      <c r="H16" s="80">
        <v>12</v>
      </c>
      <c r="I16" s="79">
        <v>10</v>
      </c>
      <c r="J16" s="79">
        <v>5322</v>
      </c>
    </row>
    <row r="17" spans="1:10" s="29" customFormat="1" ht="24" customHeight="1">
      <c r="A17" s="78" t="s">
        <v>41</v>
      </c>
      <c r="B17" s="79">
        <v>3</v>
      </c>
      <c r="C17" s="80">
        <v>1</v>
      </c>
      <c r="D17" s="79">
        <v>3</v>
      </c>
      <c r="E17" s="79">
        <v>1</v>
      </c>
      <c r="F17" s="80">
        <v>0</v>
      </c>
      <c r="G17" s="80">
        <v>0</v>
      </c>
      <c r="H17" s="80">
        <v>2</v>
      </c>
      <c r="I17" s="79">
        <v>2</v>
      </c>
      <c r="J17" s="79">
        <v>6891</v>
      </c>
    </row>
    <row r="18" spans="1:10" s="29" customFormat="1" ht="21.75" customHeight="1">
      <c r="A18" s="78" t="s">
        <v>42</v>
      </c>
      <c r="B18" s="79">
        <v>22</v>
      </c>
      <c r="C18" s="80">
        <v>7</v>
      </c>
      <c r="D18" s="79">
        <v>19</v>
      </c>
      <c r="E18" s="79">
        <v>3</v>
      </c>
      <c r="F18" s="80">
        <v>0</v>
      </c>
      <c r="G18" s="80">
        <v>0</v>
      </c>
      <c r="H18" s="80">
        <v>17</v>
      </c>
      <c r="I18" s="79">
        <v>16</v>
      </c>
      <c r="J18" s="79">
        <v>5322</v>
      </c>
    </row>
    <row r="19" spans="1:10" s="29" customFormat="1" ht="22.5" customHeight="1">
      <c r="A19" s="78" t="s">
        <v>43</v>
      </c>
      <c r="B19" s="79">
        <v>7</v>
      </c>
      <c r="C19" s="80">
        <v>1</v>
      </c>
      <c r="D19" s="79">
        <v>6</v>
      </c>
      <c r="E19" s="79">
        <v>0</v>
      </c>
      <c r="F19" s="80">
        <v>0</v>
      </c>
      <c r="G19" s="80">
        <v>0</v>
      </c>
      <c r="H19" s="80">
        <v>5</v>
      </c>
      <c r="I19" s="79">
        <v>3</v>
      </c>
      <c r="J19" s="79">
        <v>4150</v>
      </c>
    </row>
    <row r="20" spans="1:10" s="29" customFormat="1" ht="21.75" customHeight="1">
      <c r="A20" s="78" t="s">
        <v>44</v>
      </c>
      <c r="B20" s="79">
        <v>18</v>
      </c>
      <c r="C20" s="80">
        <v>6</v>
      </c>
      <c r="D20" s="79">
        <v>17</v>
      </c>
      <c r="E20" s="79">
        <v>4</v>
      </c>
      <c r="F20" s="80">
        <v>0</v>
      </c>
      <c r="G20" s="80">
        <v>0</v>
      </c>
      <c r="H20" s="80">
        <v>11</v>
      </c>
      <c r="I20" s="79">
        <v>9</v>
      </c>
      <c r="J20" s="79">
        <v>4558</v>
      </c>
    </row>
    <row r="21" spans="1:10" s="29" customFormat="1" ht="23.25" customHeight="1">
      <c r="A21" s="78" t="s">
        <v>45</v>
      </c>
      <c r="B21" s="79">
        <v>20</v>
      </c>
      <c r="C21" s="80">
        <v>9</v>
      </c>
      <c r="D21" s="79">
        <v>20</v>
      </c>
      <c r="E21" s="79">
        <v>1</v>
      </c>
      <c r="F21" s="80">
        <v>0</v>
      </c>
      <c r="G21" s="80">
        <v>0</v>
      </c>
      <c r="H21" s="80">
        <v>16</v>
      </c>
      <c r="I21" s="79">
        <v>16</v>
      </c>
      <c r="J21" s="79">
        <v>5838</v>
      </c>
    </row>
    <row r="22" spans="1:10" s="29" customFormat="1" ht="21" customHeight="1">
      <c r="A22" s="78" t="s">
        <v>46</v>
      </c>
      <c r="B22" s="79">
        <v>25</v>
      </c>
      <c r="C22" s="80">
        <v>8</v>
      </c>
      <c r="D22" s="79">
        <v>23</v>
      </c>
      <c r="E22" s="79">
        <v>3</v>
      </c>
      <c r="F22" s="80">
        <v>1</v>
      </c>
      <c r="G22" s="80">
        <v>0</v>
      </c>
      <c r="H22" s="80">
        <v>16</v>
      </c>
      <c r="I22" s="79">
        <v>14</v>
      </c>
      <c r="J22" s="79">
        <v>5660</v>
      </c>
    </row>
    <row r="23" spans="1:10" s="29" customFormat="1" ht="20.25" customHeight="1">
      <c r="A23" s="78" t="s">
        <v>47</v>
      </c>
      <c r="B23" s="79">
        <v>87</v>
      </c>
      <c r="C23" s="80">
        <v>25</v>
      </c>
      <c r="D23" s="79">
        <v>79</v>
      </c>
      <c r="E23" s="79">
        <v>7</v>
      </c>
      <c r="F23" s="80">
        <v>2</v>
      </c>
      <c r="G23" s="80">
        <v>0</v>
      </c>
      <c r="H23" s="80">
        <v>63</v>
      </c>
      <c r="I23" s="79">
        <v>58</v>
      </c>
      <c r="J23" s="79">
        <v>6120</v>
      </c>
    </row>
    <row r="24" ht="15.75">
      <c r="H24" s="23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Терещук Олена Вікторівна</cp:lastModifiedBy>
  <cp:lastPrinted>2019-03-11T09:32:14Z</cp:lastPrinted>
  <dcterms:created xsi:type="dcterms:W3CDTF">2015-02-25T13:00:12Z</dcterms:created>
  <dcterms:modified xsi:type="dcterms:W3CDTF">2019-04-16T13:35:22Z</dcterms:modified>
  <cp:category/>
  <cp:version/>
  <cp:contentType/>
  <cp:contentStatus/>
</cp:coreProperties>
</file>