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160" windowWidth="20730" windowHeight="903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'19'!$F$2:$F$151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'8'!$F$2:$F$135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'19'!$A$2:$G$150</definedName>
    <definedName name="_xlnm.Print_Area" localSheetId="23">'24'!$A$1:$E$32</definedName>
    <definedName name="_xlnm.Print_Area" localSheetId="24">'25'!$A$1:$BM$13</definedName>
    <definedName name="_xlnm.Print_Area" localSheetId="28">'29'!$A$2:$C$23</definedName>
    <definedName name="_xlnm.Print_Area" localSheetId="29">'30'!$A$2:$C$108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'8'!$A$1:$G$134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<sst xmlns="http://schemas.openxmlformats.org/spreadsheetml/2006/main" count="1893" uniqueCount="537">
  <si>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</si>
  <si>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</si>
  <si>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</si>
  <si>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</si>
  <si>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</si>
  <si>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</si>
  <si>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</si>
  <si>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</si>
  <si>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</si>
  <si>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</si>
  <si>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</si>
  <si>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</si>
  <si>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</si>
  <si>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</si>
  <si>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</si>
  <si>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</si>
  <si>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</si>
  <si>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</si>
  <si>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</si>
  <si>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</si>
  <si>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</si>
  <si>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</si>
  <si>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</si>
  <si>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</si>
  <si>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</si>
  <si>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</si>
  <si>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</si>
  <si>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</si>
  <si>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</si>
  <si>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</si>
  <si>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</si>
  <si>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</si>
  <si>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</si>
  <si>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</si>
  <si>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</si>
  <si>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</si>
  <si>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</si>
  <si>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</si>
  <si>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</si>
  <si>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</si>
  <si>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</si>
  <si>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</si>
  <si>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</si>
  <si>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</si>
  <si>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</si>
  <si>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</si>
  <si>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</si>
  <si>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</si>
  <si>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</si>
  <si>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</si>
  <si>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</si>
  <si>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</si>
  <si>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</si>
  <si>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</si>
  <si>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</si>
  <si>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</si>
  <si>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</si>
  <si>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</si>
  <si>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</si>
  <si>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</si>
  <si>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</si>
  <si>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</si>
  <si>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</si>
  <si>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</si>
  <si>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</si>
  <si>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</si>
  <si>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</si>
  <si>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</si>
  <si>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</si>
  <si>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</si>
  <si>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</si>
  <si>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</si>
  <si>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</si>
  <si>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</si>
  <si>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</si>
  <si>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</si>
  <si>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</si>
  <si>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</si>
  <si>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</si>
  <si>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</si>
  <si>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</si>
  <si>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</si>
  <si>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</si>
  <si>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</si>
  <si>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</si>
  <si>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</si>
  <si>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</si>
  <si>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</si>
  <si>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</si>
  <si>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</si>
  <si>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</si>
  <si>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</si>
  <si>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</si>
  <si>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</si>
  <si>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</si>
  <si>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</si>
  <si>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</si>
  <si>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</si>
  <si>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</si>
  <si>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</si>
  <si>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</si>
  <si>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</si>
  <si>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</si>
  <si>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</si>
  <si>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</si>
  <si>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</si>
  <si>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</si>
  <si>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</si>
  <si>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</si>
  <si>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</si>
  <si>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</si>
  <si>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</si>
  <si>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</si>
  <si>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</si>
  <si>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</si>
  <si>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</si>
  <si>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</si>
  <si>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</si>
  <si>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</si>
  <si>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</si>
  <si>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</si>
  <si>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</si>
  <si>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</si>
  <si>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</si>
  <si>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</si>
  <si>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</si>
  <si>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</si>
  <si>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</si>
  <si>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</si>
  <si>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</si>
  <si>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</si>
  <si>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</si>
  <si>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</si>
  <si>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</si>
  <si>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</si>
  <si>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</si>
  <si>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</si>
  <si>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</si>
  <si>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</si>
  <si>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</si>
  <si>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</si>
  <si>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</si>
  <si>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</si>
  <si>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</si>
  <si>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</si>
  <si>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</si>
  <si>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</si>
  <si>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</si>
  <si>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</si>
  <si>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</si>
  <si>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</si>
  <si>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</si>
  <si>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</si>
  <si>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</si>
  <si>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</si>
  <si>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</si>
  <si>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</si>
  <si>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</si>
  <si>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</si>
  <si>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</si>
  <si>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</si>
  <si>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</si>
  <si>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</si>
  <si>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</si>
  <si>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</si>
  <si>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</si>
  <si>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</si>
  <si>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</si>
  <si>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</si>
  <si>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</si>
  <si>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</si>
  <si>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</si>
  <si>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</si>
  <si>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</si>
  <si>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</si>
  <si>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</si>
  <si>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</si>
  <si>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</si>
  <si>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</si>
  <si>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</si>
  <si>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</si>
  <si>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</si>
  <si>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</si>
  <si>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</si>
  <si>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</si>
  <si>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</si>
  <si>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</si>
  <si>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</si>
  <si>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</si>
  <si>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</si>
  <si>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</si>
  <si>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</si>
  <si>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</si>
  <si>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</si>
  <si>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</si>
  <si>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</si>
  <si>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</si>
  <si>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</si>
  <si>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</si>
  <si>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</si>
  <si>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</si>
  <si>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</si>
  <si>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</si>
  <si>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</si>
  <si>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</si>
  <si>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</si>
  <si>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</si>
  <si>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</si>
  <si>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</si>
  <si>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</si>
  <si>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</si>
  <si>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</si>
  <si>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</si>
  <si>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</si>
  <si>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</si>
  <si>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</si>
  <si>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</si>
  <si>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</si>
  <si>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</si>
  <si>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</si>
  <si>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</si>
  <si>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</si>
  <si>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</si>
  <si>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</si>
  <si>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</si>
  <si>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</si>
  <si>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</si>
  <si>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</si>
  <si>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</si>
  <si>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</si>
  <si>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</si>
  <si>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</si>
  <si>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</si>
  <si>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</si>
  <si>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</si>
  <si>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</si>
  <si>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</si>
  <si>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</si>
  <si>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</si>
  <si>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</si>
  <si>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</si>
  <si>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</si>
  <si>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</si>
  <si>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</si>
  <si>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</si>
  <si>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</si>
  <si>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</si>
  <si>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</si>
  <si>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</si>
  <si>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</si>
  <si>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</si>
  <si>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</si>
  <si>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</si>
  <si>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</si>
  <si>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</si>
  <si>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</si>
  <si>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</si>
  <si>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</si>
  <si>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</si>
  <si>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</si>
  <si>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</si>
  <si>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</si>
  <si>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</si>
  <si>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</si>
  <si>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</si>
  <si>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</si>
  <si>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</si>
  <si>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</si>
  <si>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</si>
  <si>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</si>
  <si>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</si>
  <si>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</si>
  <si>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</si>
  <si>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</si>
  <si>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</si>
  <si>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</si>
  <si>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</si>
  <si>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</si>
  <si>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</si>
  <si>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</si>
  <si>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</si>
  <si>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</si>
  <si>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</si>
  <si>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</si>
  <si>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</si>
  <si>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</si>
  <si>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</si>
  <si>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</si>
  <si>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</si>
  <si>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</si>
  <si>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</si>
  <si>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</si>
  <si>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</si>
  <si>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</si>
  <si>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</si>
  <si>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</si>
  <si>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>Надання в оренду й експлуатацію  власного чи орендованого нерухомого майна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</si>
  <si>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</si>
  <si>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</si>
  <si>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</si>
  <si>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</si>
  <si>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</si>
  <si>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</si>
  <si>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Професійно-технічна освіта на рівні вищого професійно-технічного навчального закладу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</si>
  <si>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</si>
  <si>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</si>
  <si>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</si>
  <si>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</si>
  <si>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</si>
  <si>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</si>
  <si>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</si>
  <si>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</si>
  <si>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</si>
  <si>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секретар судового засідання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</si>
  <si>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</si>
  <si>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</si>
  <si>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</si>
  <si>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</si>
  <si>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</si>
  <si>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</si>
  <si>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</si>
  <si>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</si>
  <si>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</si>
  <si>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</si>
  <si>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</si>
  <si>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</si>
  <si>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</si>
  <si>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</si>
  <si>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</si>
  <si>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</si>
  <si>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</si>
  <si>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</si>
  <si>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</si>
  <si>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</si>
  <si>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</si>
  <si>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</si>
  <si>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</si>
  <si>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</si>
  <si>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</si>
  <si>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</si>
  <si>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</si>
  <si>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</si>
  <si>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Надання ландшафтних послуг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</si>
  <si>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</si>
  <si>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</si>
  <si>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</si>
  <si>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</si>
  <si>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</si>
  <si>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</si>
  <si>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</si>
  <si>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</si>
  <si>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</si>
  <si>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</si>
  <si>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</si>
  <si>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</si>
  <si>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</si>
  <si>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3,0 р.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</si>
  <si>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</si>
  <si>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</si>
  <si>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</si>
  <si>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</si>
  <si>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</si>
  <si>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</si>
  <si>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</si>
  <si>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</si>
  <si>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</si>
  <si>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</si>
  <si>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документознавець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</si>
  <si>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</si>
  <si>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</si>
  <si>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 xml:space="preserve"> верстатник деревообробних верстатів</t>
  </si>
  <si>
    <t>Чисельність безробітних, 
які проходили профнавчання, 
осіб</t>
  </si>
  <si>
    <t>з них: за видами економічної діяльності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</si>
  <si>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</si>
  <si>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</si>
  <si>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</si>
  <si>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</si>
  <si>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</si>
  <si>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</si>
  <si>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</si>
  <si>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</si>
  <si>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</si>
  <si>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</si>
  <si>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</si>
  <si>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</si>
  <si>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</si>
  <si>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</si>
  <si>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</si>
  <si>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</si>
  <si>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</si>
  <si>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</si>
  <si>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</si>
  <si>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</si>
  <si>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</si>
  <si>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</si>
  <si>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опалювач</t>
  </si>
  <si>
    <t xml:space="preserve"> Чисельність працевлаштованих безробітних</t>
  </si>
  <si>
    <t>Виробництво готових текстильних виробів, крім одягу</t>
  </si>
  <si>
    <t>Змішане сільське господарство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</si>
  <si>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</si>
  <si>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</si>
  <si>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</si>
  <si>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</si>
  <si>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</si>
  <si>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</si>
  <si>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</si>
  <si>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</si>
  <si>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</si>
  <si>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</si>
  <si>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оператор машинного доїння</t>
  </si>
  <si>
    <t xml:space="preserve"> оператор свинарських комплексів і механізованих ферм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</si>
  <si>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</si>
  <si>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</si>
  <si>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</si>
  <si>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</si>
  <si>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</si>
  <si>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</si>
  <si>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</si>
  <si>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</si>
  <si>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приймальник товарів</t>
  </si>
  <si>
    <t>Працевлаштовано безробітних, осіб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</si>
  <si>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</si>
  <si>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</si>
  <si>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</si>
  <si>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</si>
  <si>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</si>
  <si>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>01</t>
  </si>
  <si>
    <t>02</t>
  </si>
  <si>
    <t>03</t>
  </si>
  <si>
    <t>04</t>
  </si>
  <si>
    <t>Всього отримали ваучер на навчання, осіб</t>
  </si>
  <si>
    <t xml:space="preserve"> сестра медична (брат медичний) зі стоматології</t>
  </si>
  <si>
    <t xml:space="preserve"> сестра-господиня</t>
  </si>
  <si>
    <t xml:space="preserve"> жилувальник м'яса та субпродуктів</t>
  </si>
  <si>
    <t xml:space="preserve"> практичний психолог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</si>
  <si>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</si>
  <si>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</si>
  <si>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майстер</t>
  </si>
  <si>
    <t xml:space="preserve"> бойовий медик</t>
  </si>
  <si>
    <t xml:space="preserve"> снайпер</t>
  </si>
  <si>
    <t xml:space="preserve"> сортувальник у виробництві харчової продукції (плоди, овочі та подібні продукти)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</si>
  <si>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</si>
  <si>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</si>
  <si>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</si>
  <si>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</si>
  <si>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</si>
  <si>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</si>
  <si>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</si>
  <si>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</si>
  <si>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</si>
  <si>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логопед</t>
  </si>
  <si>
    <t xml:space="preserve"> манікюрник</t>
  </si>
  <si>
    <t xml:space="preserve"> оператор формувальної машини</t>
  </si>
  <si>
    <t>Різання, оброблення та оздоблення декоративного та будівельного каменю</t>
  </si>
  <si>
    <t xml:space="preserve"> лісник</t>
  </si>
  <si>
    <t xml:space="preserve"> інженер-програміст</t>
  </si>
  <si>
    <t xml:space="preserve"> технік-програміст</t>
  </si>
  <si>
    <t xml:space="preserve"> навідник-оператор</t>
  </si>
  <si>
    <t>Розведення свиней</t>
  </si>
  <si>
    <t xml:space="preserve"> завідувач лабораторії</t>
  </si>
  <si>
    <t xml:space="preserve"> менеджер (управитель) з персоналу</t>
  </si>
  <si>
    <t xml:space="preserve"> лаборант (біологічні дослідження)</t>
  </si>
  <si>
    <t xml:space="preserve"> готувач шихти</t>
  </si>
  <si>
    <t xml:space="preserve"> складальник</t>
  </si>
  <si>
    <t xml:space="preserve"> оператор автоматичних та напівавтоматичних ліній верстатів та установок</t>
  </si>
  <si>
    <t>Кількість вакансій (за формою
 3-ПН) на кінець періоду, одиниць</t>
  </si>
  <si>
    <t xml:space="preserve"> керівник гуртка</t>
  </si>
  <si>
    <t xml:space="preserve"> викладач закладу фахової передвищої освіти</t>
  </si>
  <si>
    <t xml:space="preserve"> тренер-викладач з виду спорту (спортивної школи, секції і т. ін.)</t>
  </si>
  <si>
    <t xml:space="preserve"> асистент вихователя закладу дошкільної освіти</t>
  </si>
  <si>
    <t xml:space="preserve"> столяр</t>
  </si>
  <si>
    <t xml:space="preserve"> педагог соціальний</t>
  </si>
  <si>
    <t xml:space="preserve"> свинар</t>
  </si>
  <si>
    <t xml:space="preserve"> кур'єр</t>
  </si>
  <si>
    <t xml:space="preserve"> кондуктор громадського транспорту</t>
  </si>
  <si>
    <t xml:space="preserve"> лікар</t>
  </si>
  <si>
    <t>Надання соціальної допомоги без забезпечення проживання для осіб похилого віку та інвалідів</t>
  </si>
  <si>
    <t xml:space="preserve"> спостерігач за забруднення природного середовища</t>
  </si>
  <si>
    <t xml:space="preserve"> слюсар аварійно-відновлювальних робіт</t>
  </si>
  <si>
    <t xml:space="preserve"> викладач закладу вищої освіти</t>
  </si>
  <si>
    <t xml:space="preserve"> керівник музичний</t>
  </si>
  <si>
    <t xml:space="preserve"> касир квитковий</t>
  </si>
  <si>
    <t xml:space="preserve"> оператор птахофабрик та механізованих ферм</t>
  </si>
  <si>
    <t xml:space="preserve"> грибовод</t>
  </si>
  <si>
    <t>Оптова торгівля цукром, шоколадом і кондитерськими виробами</t>
  </si>
  <si>
    <t xml:space="preserve"> педагог-організатор</t>
  </si>
  <si>
    <t xml:space="preserve"> інспектор кредитний</t>
  </si>
  <si>
    <t xml:space="preserve"> касир (в банку)</t>
  </si>
  <si>
    <t xml:space="preserve"> буфетник</t>
  </si>
  <si>
    <t xml:space="preserve"> тістороб</t>
  </si>
  <si>
    <t xml:space="preserve"> апаратник вирощування дріжджів</t>
  </si>
  <si>
    <t xml:space="preserve"> апаратник процесу бродіння</t>
  </si>
  <si>
    <t xml:space="preserve"> черговий по переїзду</t>
  </si>
  <si>
    <t xml:space="preserve"> доцент закладу вищої освіти</t>
  </si>
  <si>
    <t xml:space="preserve"> комплектувальник виробів, напівфабрикатів та матеріалів</t>
  </si>
  <si>
    <t>Початкова освіта</t>
  </si>
  <si>
    <t xml:space="preserve"> викладач (методи навчання)</t>
  </si>
  <si>
    <t xml:space="preserve"> методист</t>
  </si>
  <si>
    <t xml:space="preserve"> секретар керівника (організації, підприємства, установи)</t>
  </si>
  <si>
    <t>Здійснено направлень безробітних для участі у суспільно корисних роботах, осіб</t>
  </si>
  <si>
    <t>-</t>
  </si>
  <si>
    <t>Здійснено направлень безробітних для участі у суспільно корисних роботах</t>
  </si>
  <si>
    <t>Січень - жовтень     2022 року</t>
  </si>
  <si>
    <t>Січень - жовтень     2023 року</t>
  </si>
  <si>
    <t>Січень - жовтень 2022 року</t>
  </si>
  <si>
    <t>Січень - жовтень 2023 року</t>
  </si>
  <si>
    <t>Станом на 01.11.2022 р.</t>
  </si>
  <si>
    <t>Станом на 01.11.2023 р.</t>
  </si>
  <si>
    <t>у січні - жовтні 2022-2023 рр.</t>
  </si>
  <si>
    <t>Січень - жовтень     2022 р.</t>
  </si>
  <si>
    <t>Січень - жовтень 2023 р.</t>
  </si>
  <si>
    <t>на 01.11.2022</t>
  </si>
  <si>
    <t>на 01.11.2023</t>
  </si>
  <si>
    <t>у січні - жовтні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</si>
  <si>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жовтні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</si>
  <si>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жовтні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</si>
  <si>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жовтні 2023 року</t>
  </si>
  <si>
    <t>є найбільшою у січні - жовтні 2023 року</t>
  </si>
  <si>
    <t>Професії, по яких чисельність працевлаштованих безробітних жінок є найбільшою у січні - жовтні 2023 року</t>
  </si>
  <si>
    <t>Професії, по яких чисельність працевлаштованих безробітних чоловіків є найбільшою у січні - жовтні 2023 року</t>
  </si>
  <si>
    <t>у 5,0 р.</t>
  </si>
  <si>
    <t xml:space="preserve"> менеджер (управитель) в роздрібній торгівлі непродовольчими товарами</t>
  </si>
  <si>
    <t xml:space="preserve"> оператор автоматичних та напівавтоматичнихліній верстатів та установок</t>
  </si>
  <si>
    <t>Роздрібна торгівля з лотків і на ринках іншими товарами</t>
  </si>
  <si>
    <t xml:space="preserve">Виробництво металевих дверей і вікон </t>
  </si>
  <si>
    <t xml:space="preserve"> головний економіст</t>
  </si>
  <si>
    <t xml:space="preserve"> прасувальник</t>
  </si>
  <si>
    <t xml:space="preserve"> монтажник-складальник металопластикових конструкцій</t>
  </si>
  <si>
    <t xml:space="preserve">  + 1255 грн.</t>
  </si>
  <si>
    <t>у 2,8 р.</t>
  </si>
  <si>
    <t>Розведення свійської птиці</t>
  </si>
  <si>
    <t>Інша допоміжна діяльність у сфері транспорту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</si>
  <si>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</si>
  <si>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</si>
  <si>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(ТОП-45)</t>
  </si>
  <si>
    <t xml:space="preserve"> формувальник залізобетонних виробів та конструкцій</t>
  </si>
  <si>
    <t xml:space="preserve"> водій електро- та автовізка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</si>
</sst>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0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11" borderId="20" applyNumberFormat="0" applyAlignment="0" applyProtection="0"/>
    <xf numFmtId="0" fontId="44" fillId="16" borderId="21" applyNumberFormat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20" applyNumberFormat="0" applyAlignment="0" applyProtection="0"/>
    <xf numFmtId="0" fontId="51" fillId="0" borderId="25" applyNumberFormat="0" applyFill="0" applyAlignment="0" applyProtection="0"/>
    <xf numFmtId="0" fontId="52" fillId="12" borderId="0" applyNumberFormat="0" applyBorder="0" applyAlignment="0" applyProtection="0"/>
    <xf numFmtId="0" fontId="18" fillId="7" borderId="26" applyNumberFormat="0" applyFont="0" applyAlignment="0" applyProtection="0"/>
    <xf numFmtId="0" fontId="53" fillId="11" borderId="27" applyNumberFormat="0" applyAlignment="0" applyProtection="0"/>
  </cellStyleXfs>
  <cellXfs count="610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4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5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5" fillId="0" borderId="0" xfId="10" applyNumberFormat="1" applyFont="1" applyFill="1"/>
    <xf numFmtId="0" fontId="56" fillId="0" borderId="0" xfId="10" applyFont="1" applyFill="1" applyAlignment="1">
      <alignment horizontal="center" vertical="center"/>
    </xf>
    <xf numFmtId="3" fontId="57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8" fillId="0" borderId="0" xfId="12" applyFont="1" applyFill="1"/>
    <xf numFmtId="0" fontId="59" fillId="0" borderId="0" xfId="12" applyFont="1" applyFill="1" applyBorder="1" applyAlignment="1">
      <alignment horizontal="center"/>
    </xf>
    <xf numFmtId="0" fontId="58" fillId="0" borderId="0" xfId="12" applyFont="1" applyFill="1" applyAlignment="1">
      <alignment wrapText="1"/>
    </xf>
    <xf numFmtId="3" fontId="60" fillId="0" borderId="0" xfId="12" applyNumberFormat="1" applyFont="1" applyFill="1" applyAlignment="1">
      <alignment horizontal="center" wrapText="1"/>
    </xf>
    <xf numFmtId="3" fontId="60" fillId="0" borderId="0" xfId="12" applyNumberFormat="1" applyFont="1" applyFill="1" applyAlignment="1">
      <alignment wrapText="1"/>
    </xf>
    <xf numFmtId="0" fontId="59" fillId="0" borderId="0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center" vertical="center" wrapText="1"/>
    </xf>
    <xf numFmtId="0" fontId="58" fillId="0" borderId="0" xfId="12" applyFont="1" applyFill="1" applyAlignment="1">
      <alignment horizontal="center" vertical="center"/>
    </xf>
    <xf numFmtId="0" fontId="61" fillId="0" borderId="3" xfId="12" applyFont="1" applyFill="1" applyBorder="1" applyAlignment="1">
      <alignment vertical="center" wrapText="1"/>
    </xf>
    <xf numFmtId="0" fontId="62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0" fillId="0" borderId="0" xfId="12" applyNumberFormat="1" applyFont="1" applyFill="1" applyAlignment="1">
      <alignment horizontal="center"/>
    </xf>
    <xf numFmtId="3" fontId="58" fillId="0" borderId="0" xfId="12" applyNumberFormat="1" applyFont="1" applyFill="1"/>
    <xf numFmtId="3" fontId="58" fillId="0" borderId="0" xfId="12" applyNumberFormat="1" applyFont="1" applyFill="1" applyAlignment="1">
      <alignment horizontal="center" vertical="center"/>
    </xf>
    <xf numFmtId="3" fontId="64" fillId="0" borderId="0" xfId="12" applyNumberFormat="1" applyFont="1" applyFill="1"/>
    <xf numFmtId="0" fontId="64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8" fillId="0" borderId="0" xfId="12" applyNumberFormat="1" applyFont="1" applyFill="1" applyAlignment="1">
      <alignment horizontal="center" vertical="center" wrapText="1"/>
    </xf>
    <xf numFmtId="0" fontId="40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6" fillId="0" borderId="0" xfId="7" applyNumberFormat="1" applyFont="1"/>
    <xf numFmtId="3" fontId="66" fillId="0" borderId="0" xfId="7" applyNumberFormat="1" applyFont="1"/>
    <xf numFmtId="3" fontId="39" fillId="0" borderId="0" xfId="7" applyNumberFormat="1" applyFont="1"/>
    <xf numFmtId="3" fontId="40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67" fillId="0" borderId="0" xfId="1" applyNumberFormat="1" applyFont="1" applyFill="1"/>
    <xf numFmtId="0" fontId="68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5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68" fillId="0" borderId="0" xfId="1" applyFont="1"/>
    <xf numFmtId="0" fontId="69" fillId="0" borderId="0" xfId="1" applyFont="1" applyAlignment="1"/>
    <xf numFmtId="166" fontId="67" fillId="0" borderId="0" xfId="1" applyNumberFormat="1" applyFont="1"/>
    <xf numFmtId="0" fontId="5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2" fillId="0" borderId="5" xfId="12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left" vertical="center" wrapText="1"/>
    </xf>
    <xf numFmtId="0" fontId="55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0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0" fillId="0" borderId="0" xfId="1" applyNumberFormat="1" applyFont="1"/>
    <xf numFmtId="166" fontId="4" fillId="0" borderId="0" xfId="1" applyNumberFormat="1" applyFont="1"/>
    <xf numFmtId="168" fontId="68" fillId="0" borderId="0" xfId="1" applyNumberFormat="1" applyFont="1" applyFill="1"/>
    <xf numFmtId="0" fontId="40" fillId="0" borderId="6" xfId="7" applyFont="1" applyBorder="1" applyAlignment="1">
      <alignment horizontal="center" vertical="center" wrapText="1"/>
    </xf>
    <xf numFmtId="0" fontId="39" fillId="0" borderId="0" xfId="7" applyFont="1"/>
    <xf numFmtId="0" fontId="39" fillId="0" borderId="0" xfId="7" applyFont="1" applyFill="1"/>
    <xf numFmtId="2" fontId="40" fillId="0" borderId="0" xfId="7" applyNumberFormat="1" applyFont="1" applyAlignment="1">
      <alignment wrapText="1"/>
    </xf>
    <xf numFmtId="0" fontId="40" fillId="0" borderId="0" xfId="7" applyFont="1" applyFill="1"/>
    <xf numFmtId="0" fontId="40" fillId="0" borderId="2" xfId="7" applyFont="1" applyFill="1" applyBorder="1" applyAlignment="1">
      <alignment horizontal="center"/>
    </xf>
    <xf numFmtId="0" fontId="67" fillId="0" borderId="0" xfId="7" applyFont="1"/>
    <xf numFmtId="0" fontId="4" fillId="0" borderId="2" xfId="7" applyFont="1" applyFill="1" applyBorder="1" applyAlignment="1">
      <alignment horizont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71" fillId="0" borderId="6" xfId="5" applyNumberFormat="1" applyFont="1" applyFill="1" applyBorder="1" applyAlignment="1" applyProtection="1">
      <alignment horizontal="left" vertical="center"/>
      <protection locked="0"/>
    </xf>
    <xf numFmtId="0" fontId="74" fillId="0" borderId="5" xfId="10" applyNumberFormat="1" applyFont="1" applyFill="1" applyBorder="1" applyAlignment="1">
      <alignment horizontal="center" vertical="center"/>
    </xf>
    <xf numFmtId="0" fontId="74" fillId="0" borderId="1" xfId="10" applyNumberFormat="1" applyFont="1" applyFill="1" applyBorder="1" applyAlignment="1">
      <alignment horizontal="center" vertical="center"/>
    </xf>
    <xf numFmtId="3" fontId="54" fillId="0" borderId="9" xfId="11" applyNumberFormat="1" applyFont="1" applyFill="1" applyBorder="1" applyAlignment="1">
      <alignment horizontal="center" vertical="center"/>
    </xf>
    <xf numFmtId="3" fontId="75" fillId="0" borderId="11" xfId="12" applyNumberFormat="1" applyFont="1" applyFill="1" applyBorder="1" applyAlignment="1">
      <alignment horizontal="center" vertical="center"/>
    </xf>
    <xf numFmtId="3" fontId="75" fillId="0" borderId="5" xfId="12" applyNumberFormat="1" applyFont="1" applyFill="1" applyBorder="1" applyAlignment="1">
      <alignment horizontal="center" vertical="center"/>
    </xf>
    <xf numFmtId="3" fontId="75" fillId="0" borderId="1" xfId="12" applyNumberFormat="1" applyFont="1" applyFill="1" applyBorder="1" applyAlignment="1">
      <alignment horizontal="center" vertical="center"/>
    </xf>
    <xf numFmtId="3" fontId="57" fillId="0" borderId="15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vertical="center"/>
    </xf>
    <xf numFmtId="0" fontId="77" fillId="0" borderId="6" xfId="12" applyFont="1" applyFill="1" applyBorder="1" applyAlignment="1">
      <alignment wrapText="1"/>
    </xf>
    <xf numFmtId="0" fontId="78" fillId="0" borderId="18" xfId="12" applyFont="1" applyFill="1" applyBorder="1" applyAlignment="1">
      <alignment vertical="center"/>
    </xf>
    <xf numFmtId="3" fontId="75" fillId="2" borderId="6" xfId="12" applyNumberFormat="1" applyFont="1" applyFill="1" applyBorder="1" applyAlignment="1">
      <alignment horizontal="center" vertical="center"/>
    </xf>
    <xf numFmtId="0" fontId="77" fillId="0" borderId="14" xfId="12" applyFont="1" applyFill="1" applyBorder="1"/>
    <xf numFmtId="0" fontId="79" fillId="0" borderId="13" xfId="12" applyFont="1" applyFill="1" applyBorder="1" applyAlignment="1">
      <alignment vertical="center" wrapText="1"/>
    </xf>
    <xf numFmtId="0" fontId="79" fillId="0" borderId="14" xfId="12" applyFont="1" applyFill="1" applyBorder="1" applyAlignment="1">
      <alignment vertical="center" wrapText="1"/>
    </xf>
    <xf numFmtId="0" fontId="79" fillId="0" borderId="12" xfId="12" applyFont="1" applyFill="1" applyBorder="1" applyAlignment="1">
      <alignment vertical="center" wrapText="1"/>
    </xf>
    <xf numFmtId="0" fontId="72" fillId="0" borderId="6" xfId="12" applyFont="1" applyFill="1" applyBorder="1" applyAlignment="1">
      <alignment horizontal="center" vertical="center" wrapText="1"/>
    </xf>
    <xf numFmtId="0" fontId="80" fillId="0" borderId="6" xfId="12" applyFont="1" applyFill="1" applyBorder="1" applyAlignment="1">
      <alignment horizontal="center" vertical="center" wrapText="1"/>
    </xf>
    <xf numFmtId="0" fontId="81" fillId="0" borderId="3" xfId="12" applyFont="1" applyFill="1" applyBorder="1" applyAlignment="1">
      <alignment vertical="center"/>
    </xf>
    <xf numFmtId="0" fontId="82" fillId="0" borderId="6" xfId="12" applyFont="1" applyFill="1" applyBorder="1" applyAlignment="1">
      <alignment horizontal="center" vertical="center" wrapText="1"/>
    </xf>
    <xf numFmtId="0" fontId="82" fillId="0" borderId="6" xfId="12" applyFont="1" applyFill="1" applyBorder="1" applyAlignment="1">
      <alignment horizontal="left" vertical="center" wrapText="1"/>
    </xf>
    <xf numFmtId="0" fontId="63" fillId="0" borderId="5" xfId="12" applyFont="1" applyFill="1" applyBorder="1" applyAlignment="1">
      <alignment horizontal="left" vertical="center" wrapText="1"/>
    </xf>
    <xf numFmtId="0" fontId="83" fillId="0" borderId="2" xfId="12" applyFont="1" applyFill="1" applyBorder="1" applyAlignment="1">
      <alignment vertical="center" wrapText="1"/>
    </xf>
    <xf numFmtId="0" fontId="71" fillId="0" borderId="5" xfId="14" applyFont="1" applyFill="1" applyBorder="1" applyAlignment="1">
      <alignment vertical="center" wrapText="1"/>
    </xf>
    <xf numFmtId="0" fontId="71" fillId="0" borderId="6" xfId="14" applyFont="1" applyFill="1" applyBorder="1" applyAlignment="1">
      <alignment vertical="center" wrapText="1"/>
    </xf>
    <xf numFmtId="1" fontId="84" fillId="0" borderId="6" xfId="13" applyNumberFormat="1" applyFont="1" applyFill="1" applyBorder="1" applyAlignment="1">
      <alignment horizontal="center" vertical="center" wrapText="1"/>
    </xf>
    <xf numFmtId="0" fontId="85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0" fontId="84" fillId="0" borderId="6" xfId="12" applyFont="1" applyFill="1" applyBorder="1" applyAlignment="1">
      <alignment horizontal="center" vertical="center" wrapText="1"/>
    </xf>
    <xf numFmtId="0" fontId="84" fillId="0" borderId="2" xfId="12" applyFont="1" applyFill="1" applyBorder="1" applyAlignment="1">
      <alignment horizontal="center" vertical="center" wrapText="1"/>
    </xf>
    <xf numFmtId="1" fontId="84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39" fillId="0" borderId="6" xfId="7" applyFont="1" applyFill="1" applyBorder="1" applyAlignment="1">
      <alignment horizontal="center"/>
    </xf>
    <xf numFmtId="2" fontId="39" fillId="0" borderId="6" xfId="7" applyNumberFormat="1" applyFont="1" applyBorder="1" applyAlignment="1">
      <alignment horizontal="center" vertical="center" wrapText="1"/>
    </xf>
    <xf numFmtId="0" fontId="39" fillId="0" borderId="6" xfId="7" applyFont="1" applyBorder="1" applyAlignment="1">
      <alignment horizontal="center" vertical="center" wrapText="1"/>
    </xf>
    <xf numFmtId="0" fontId="66" fillId="0" borderId="6" xfId="7" applyFont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Border="1" applyAlignment="1">
      <alignment horizontal="center" vertical="center" wrapText="1"/>
    </xf>
    <xf numFmtId="0" fontId="55" fillId="0" borderId="0" xfId="7" applyFont="1"/>
    <xf numFmtId="1" fontId="86" fillId="0" borderId="6" xfId="13" applyNumberFormat="1" applyFont="1" applyFill="1" applyBorder="1" applyAlignment="1">
      <alignment horizontal="center" vertical="center" wrapText="1"/>
    </xf>
    <xf numFmtId="1" fontId="86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5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3" fontId="40" fillId="0" borderId="28" xfId="7" applyNumberFormat="1" applyFont="1" applyFill="1" applyBorder="1" applyAlignment="1">
      <alignment horizontal="center" vertical="center" wrapText="1"/>
    </xf>
    <xf numFmtId="3" fontId="39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5" fillId="2" borderId="6" xfId="7" applyFont="1" applyFill="1" applyBorder="1" applyAlignment="1">
      <alignment horizontal="center" vertical="center" wrapText="1"/>
    </xf>
    <xf numFmtId="0" fontId="85" fillId="2" borderId="6" xfId="7" applyNumberFormat="1" applyFont="1" applyFill="1" applyBorder="1" applyAlignment="1">
      <alignment horizontal="center" vertical="center" wrapText="1"/>
    </xf>
    <xf numFmtId="166" fontId="67" fillId="0" borderId="0" xfId="7" applyNumberFormat="1" applyFont="1"/>
    <xf numFmtId="166" fontId="4" fillId="0" borderId="0" xfId="7" applyNumberFormat="1" applyFont="1" applyAlignment="1"/>
    <xf numFmtId="0" fontId="85" fillId="0" borderId="6" xfId="7" applyFont="1" applyBorder="1" applyAlignment="1">
      <alignment horizontal="center" vertical="center" wrapText="1"/>
    </xf>
    <xf numFmtId="0" fontId="85" fillId="0" borderId="6" xfId="7" applyNumberFormat="1" applyFont="1" applyBorder="1" applyAlignment="1">
      <alignment horizontal="center" vertical="center" wrapText="1"/>
    </xf>
    <xf numFmtId="166" fontId="85" fillId="0" borderId="6" xfId="7" applyNumberFormat="1" applyFont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3" fontId="89" fillId="0" borderId="5" xfId="12" applyNumberFormat="1" applyFont="1" applyFill="1" applyBorder="1" applyAlignment="1">
      <alignment horizontal="center" vertical="center"/>
    </xf>
    <xf numFmtId="0" fontId="77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90" fillId="0" borderId="11" xfId="10" applyFont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90" fillId="0" borderId="9" xfId="10" applyFont="1" applyFill="1" applyBorder="1" applyAlignment="1">
      <alignment horizontal="center" vertical="center"/>
    </xf>
    <xf numFmtId="0" fontId="72" fillId="0" borderId="9" xfId="12" applyFont="1" applyFill="1" applyBorder="1" applyAlignment="1">
      <alignment horizontal="center" vertical="center" wrapText="1"/>
    </xf>
    <xf numFmtId="0" fontId="81" fillId="0" borderId="5" xfId="12" applyFont="1" applyFill="1" applyBorder="1" applyAlignment="1">
      <alignment horizontal="left" vertical="center"/>
    </xf>
    <xf numFmtId="1" fontId="72" fillId="0" borderId="6" xfId="13" applyNumberFormat="1" applyFont="1" applyFill="1" applyBorder="1" applyAlignment="1">
      <alignment horizontal="center" vertical="center" wrapText="1"/>
    </xf>
    <xf numFmtId="0" fontId="72" fillId="0" borderId="16" xfId="12" applyFont="1" applyFill="1" applyBorder="1" applyAlignment="1">
      <alignment horizontal="center" vertical="center" wrapText="1"/>
    </xf>
    <xf numFmtId="0" fontId="90" fillId="0" borderId="11" xfId="10" applyFont="1" applyFill="1" applyBorder="1" applyAlignment="1">
      <alignment horizontal="center" vertical="center"/>
    </xf>
    <xf numFmtId="0" fontId="72" fillId="0" borderId="2" xfId="12" applyFont="1" applyFill="1" applyBorder="1" applyAlignment="1">
      <alignment horizontal="center" vertical="center"/>
    </xf>
    <xf numFmtId="0" fontId="83" fillId="0" borderId="3" xfId="12" applyFont="1" applyFill="1" applyBorder="1" applyAlignment="1">
      <alignment vertical="center" wrapText="1"/>
    </xf>
    <xf numFmtId="1" fontId="91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1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49" fontId="39" fillId="0" borderId="9" xfId="1" applyNumberFormat="1" applyFont="1" applyFill="1" applyBorder="1" applyAlignment="1">
      <alignment horizontal="center" vertical="center" wrapText="1"/>
    </xf>
    <xf numFmtId="2" fontId="39" fillId="0" borderId="9" xfId="1" applyNumberFormat="1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90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39" fillId="0" borderId="5" xfId="2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55" fillId="0" borderId="6" xfId="3" applyFont="1" applyFill="1" applyBorder="1" applyAlignment="1">
      <alignment horizontal="left" vertical="center" wrapText="1"/>
    </xf>
    <xf numFmtId="0" fontId="40" fillId="0" borderId="6" xfId="7" applyFont="1" applyFill="1" applyBorder="1" applyAlignment="1">
      <alignment vertical="center"/>
    </xf>
    <xf numFmtId="165" fontId="94" fillId="2" borderId="6" xfId="12" applyNumberFormat="1" applyFont="1" applyFill="1" applyBorder="1" applyAlignment="1">
      <alignment horizontal="center" vertical="center"/>
    </xf>
    <xf numFmtId="167" fontId="28" fillId="0" borderId="0" xfId="12" applyNumberFormat="1" applyFont="1" applyFill="1"/>
    <xf numFmtId="165" fontId="94" fillId="0" borderId="6" xfId="12" applyNumberFormat="1" applyFont="1" applyFill="1" applyBorder="1" applyAlignment="1">
      <alignment horizontal="center" vertical="center"/>
    </xf>
    <xf numFmtId="1" fontId="95" fillId="0" borderId="6" xfId="13" applyNumberFormat="1" applyFont="1" applyFill="1" applyBorder="1" applyAlignment="1">
      <alignment horizontal="center" vertical="center" wrapText="1"/>
    </xf>
    <xf numFmtId="1" fontId="95" fillId="2" borderId="6" xfId="13" applyNumberFormat="1" applyFont="1" applyFill="1" applyBorder="1" applyAlignment="1">
      <alignment horizontal="center" vertical="center" wrapText="1"/>
    </xf>
    <xf numFmtId="3" fontId="6" fillId="2" borderId="5" xfId="11" applyNumberFormat="1" applyFont="1" applyFill="1" applyBorder="1" applyAlignment="1">
      <alignment horizontal="center" vertical="center"/>
    </xf>
    <xf numFmtId="3" fontId="55" fillId="0" borderId="6" xfId="11" applyNumberFormat="1" applyFont="1" applyFill="1" applyBorder="1" applyAlignment="1">
      <alignment horizontal="center" vertical="center"/>
    </xf>
    <xf numFmtId="0" fontId="55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5" fillId="2" borderId="6" xfId="11" applyNumberFormat="1" applyFont="1" applyFill="1" applyBorder="1" applyAlignment="1">
      <alignment horizontal="center" vertical="center"/>
    </xf>
    <xf numFmtId="3" fontId="84" fillId="2" borderId="0" xfId="12" applyNumberFormat="1" applyFont="1" applyFill="1" applyAlignment="1">
      <alignment horizontal="center" vertical="center"/>
    </xf>
    <xf numFmtId="3" fontId="40" fillId="0" borderId="6" xfId="13" applyNumberFormat="1" applyFont="1" applyFill="1" applyBorder="1" applyAlignment="1">
      <alignment horizontal="center" vertical="center" wrapText="1"/>
    </xf>
    <xf numFmtId="3" fontId="84" fillId="2" borderId="2" xfId="12" applyNumberFormat="1" applyFont="1" applyFill="1" applyBorder="1" applyAlignment="1">
      <alignment horizontal="center" vertical="center"/>
    </xf>
    <xf numFmtId="3" fontId="72" fillId="2" borderId="6" xfId="12" applyNumberFormat="1" applyFont="1" applyFill="1" applyBorder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3" fontId="96" fillId="2" borderId="16" xfId="12" applyNumberFormat="1" applyFont="1" applyFill="1" applyBorder="1" applyAlignment="1">
      <alignment horizontal="center" vertical="center"/>
    </xf>
    <xf numFmtId="3" fontId="97" fillId="0" borderId="6" xfId="12" applyNumberFormat="1" applyFont="1" applyFill="1" applyBorder="1" applyAlignment="1">
      <alignment horizontal="center" vertical="center"/>
    </xf>
    <xf numFmtId="3" fontId="96" fillId="0" borderId="14" xfId="12" applyNumberFormat="1" applyFont="1" applyFill="1" applyBorder="1" applyAlignment="1">
      <alignment horizontal="center" vertical="center"/>
    </xf>
    <xf numFmtId="0" fontId="97" fillId="0" borderId="6" xfId="12" applyFont="1" applyFill="1" applyBorder="1" applyAlignment="1">
      <alignment horizontal="center" vertical="center"/>
    </xf>
    <xf numFmtId="3" fontId="85" fillId="0" borderId="6" xfId="0" applyNumberFormat="1" applyFont="1" applyFill="1" applyBorder="1" applyAlignment="1">
      <alignment horizontal="center" vertical="center"/>
    </xf>
    <xf numFmtId="167" fontId="40" fillId="2" borderId="6" xfId="13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3" fontId="80" fillId="0" borderId="4" xfId="13" applyNumberFormat="1" applyFont="1" applyFill="1" applyBorder="1" applyAlignment="1">
      <alignment horizontal="center" vertical="center" wrapText="1"/>
    </xf>
    <xf numFmtId="167" fontId="40" fillId="2" borderId="4" xfId="13" applyNumberFormat="1" applyFont="1" applyFill="1" applyBorder="1" applyAlignment="1">
      <alignment horizontal="center" vertical="center"/>
    </xf>
    <xf numFmtId="167" fontId="40" fillId="0" borderId="4" xfId="13" applyNumberFormat="1" applyFont="1" applyFill="1" applyBorder="1" applyAlignment="1">
      <alignment horizontal="center" vertical="center"/>
    </xf>
    <xf numFmtId="3" fontId="95" fillId="2" borderId="6" xfId="12" applyNumberFormat="1" applyFont="1" applyFill="1" applyBorder="1" applyAlignment="1">
      <alignment horizontal="center" vertical="center"/>
    </xf>
    <xf numFmtId="0" fontId="40" fillId="0" borderId="6" xfId="7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0" fontId="60" fillId="0" borderId="15" xfId="12" applyFont="1" applyFill="1" applyBorder="1" applyAlignment="1">
      <alignment horizontal="center" vertical="center" wrapText="1"/>
    </xf>
    <xf numFmtId="3" fontId="60" fillId="0" borderId="5" xfId="12" applyNumberFormat="1" applyFont="1" applyFill="1" applyBorder="1" applyAlignment="1">
      <alignment horizontal="center" vertical="center" wrapText="1"/>
    </xf>
    <xf numFmtId="3" fontId="60" fillId="0" borderId="6" xfId="12" applyNumberFormat="1" applyFont="1" applyFill="1" applyBorder="1" applyAlignment="1">
      <alignment horizontal="center" vertical="center" wrapText="1"/>
    </xf>
    <xf numFmtId="3" fontId="60" fillId="0" borderId="15" xfId="12" applyNumberFormat="1" applyFont="1" applyFill="1" applyBorder="1" applyAlignment="1">
      <alignment horizontal="center" vertical="center"/>
    </xf>
    <xf numFmtId="3" fontId="60" fillId="0" borderId="15" xfId="12" applyNumberFormat="1" applyFont="1" applyFill="1" applyBorder="1" applyAlignment="1">
      <alignment horizontal="center" vertical="center" wrapText="1"/>
    </xf>
    <xf numFmtId="3" fontId="60" fillId="0" borderId="4" xfId="12" applyNumberFormat="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/>
    </xf>
    <xf numFmtId="3" fontId="55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6" fillId="0" borderId="5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top"/>
    </xf>
    <xf numFmtId="0" fontId="6" fillId="0" borderId="14" xfId="10" applyFont="1" applyFill="1" applyBorder="1" applyAlignment="1">
      <alignment horizontal="center" vertical="center"/>
    </xf>
    <xf numFmtId="0" fontId="55" fillId="0" borderId="15" xfId="10" applyFont="1" applyFill="1" applyBorder="1" applyAlignment="1">
      <alignment vertical="center"/>
    </xf>
    <xf numFmtId="3" fontId="55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5" fillId="0" borderId="6" xfId="11" applyNumberFormat="1" applyFont="1" applyFill="1" applyBorder="1" applyAlignment="1">
      <alignment horizontal="center" vertical="center"/>
    </xf>
    <xf numFmtId="3" fontId="84" fillId="0" borderId="2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3" fontId="84" fillId="0" borderId="12" xfId="12" applyNumberFormat="1" applyFont="1" applyFill="1" applyBorder="1" applyAlignment="1">
      <alignment horizontal="center" vertical="center"/>
    </xf>
    <xf numFmtId="166" fontId="84" fillId="0" borderId="0" xfId="12" applyNumberFormat="1" applyFont="1" applyFill="1" applyAlignment="1">
      <alignment horizontal="center" vertical="center"/>
    </xf>
    <xf numFmtId="166" fontId="84" fillId="0" borderId="1" xfId="12" applyNumberFormat="1" applyFont="1" applyFill="1" applyBorder="1" applyAlignment="1">
      <alignment horizontal="center" vertical="center"/>
    </xf>
    <xf numFmtId="166" fontId="95" fillId="0" borderId="6" xfId="12" applyNumberFormat="1" applyFont="1" applyFill="1" applyBorder="1" applyAlignment="1">
      <alignment horizontal="center" vertical="center"/>
    </xf>
    <xf numFmtId="166" fontId="84" fillId="0" borderId="2" xfId="12" applyNumberFormat="1" applyFont="1" applyFill="1" applyBorder="1" applyAlignment="1">
      <alignment horizontal="center" vertical="center"/>
    </xf>
    <xf numFmtId="166" fontId="84" fillId="0" borderId="5" xfId="12" applyNumberFormat="1" applyFont="1" applyFill="1" applyBorder="1" applyAlignment="1">
      <alignment horizontal="center" vertical="center"/>
    </xf>
    <xf numFmtId="166" fontId="95" fillId="0" borderId="5" xfId="12" applyNumberFormat="1" applyFont="1" applyFill="1" applyBorder="1" applyAlignment="1">
      <alignment horizontal="center" vertical="center"/>
    </xf>
    <xf numFmtId="166" fontId="84" fillId="2" borderId="6" xfId="12" applyNumberFormat="1" applyFont="1" applyFill="1" applyBorder="1" applyAlignment="1">
      <alignment horizontal="center" vertical="top"/>
    </xf>
    <xf numFmtId="166" fontId="95" fillId="2" borderId="6" xfId="12" applyNumberFormat="1" applyFont="1" applyFill="1" applyBorder="1" applyAlignment="1">
      <alignment horizontal="center" vertical="center"/>
    </xf>
    <xf numFmtId="166" fontId="72" fillId="0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top"/>
    </xf>
    <xf numFmtId="3" fontId="96" fillId="0" borderId="12" xfId="12" applyNumberFormat="1" applyFont="1" applyFill="1" applyBorder="1" applyAlignment="1">
      <alignment horizontal="center" vertical="center"/>
    </xf>
    <xf numFmtId="3" fontId="98" fillId="0" borderId="6" xfId="12" applyNumberFormat="1" applyFont="1" applyFill="1" applyBorder="1" applyAlignment="1">
      <alignment horizontal="center" vertical="center"/>
    </xf>
    <xf numFmtId="165" fontId="96" fillId="0" borderId="2" xfId="12" applyNumberFormat="1" applyFont="1" applyFill="1" applyBorder="1" applyAlignment="1">
      <alignment horizontal="center" vertical="center"/>
    </xf>
    <xf numFmtId="165" fontId="96" fillId="2" borderId="5" xfId="12" applyNumberFormat="1" applyFont="1" applyFill="1" applyBorder="1" applyAlignment="1">
      <alignment horizontal="center" vertical="center"/>
    </xf>
    <xf numFmtId="165" fontId="96" fillId="2" borderId="6" xfId="12" applyNumberFormat="1" applyFont="1" applyFill="1" applyBorder="1" applyAlignment="1">
      <alignment horizontal="center" vertical="center"/>
    </xf>
    <xf numFmtId="165" fontId="96" fillId="2" borderId="9" xfId="12" applyNumberFormat="1" applyFont="1" applyFill="1" applyBorder="1" applyAlignment="1">
      <alignment horizontal="center" vertical="center"/>
    </xf>
    <xf numFmtId="165" fontId="96" fillId="2" borderId="2" xfId="12" applyNumberFormat="1" applyFont="1" applyFill="1" applyBorder="1" applyAlignment="1">
      <alignment horizontal="center" vertical="center"/>
    </xf>
    <xf numFmtId="2" fontId="40" fillId="0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40" fillId="2" borderId="6" xfId="7" applyFont="1" applyFill="1" applyBorder="1" applyAlignment="1">
      <alignment horizontal="left" vertical="center" wrapText="1"/>
    </xf>
    <xf numFmtId="3" fontId="40" fillId="2" borderId="6" xfId="7" applyNumberFormat="1" applyFont="1" applyFill="1" applyBorder="1" applyAlignment="1">
      <alignment horizontal="center" vertical="center" wrapText="1"/>
    </xf>
    <xf numFmtId="3" fontId="5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left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vertical="center" wrapText="1"/>
    </xf>
    <xf numFmtId="0" fontId="40" fillId="0" borderId="6" xfId="7" applyFont="1" applyFill="1" applyBorder="1" applyAlignment="1">
      <alignment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80" fillId="0" borderId="6" xfId="13" applyNumberFormat="1" applyFont="1" applyFill="1" applyBorder="1" applyAlignment="1">
      <alignment horizontal="center" vertical="center" wrapText="1"/>
    </xf>
    <xf numFmtId="3" fontId="86" fillId="2" borderId="6" xfId="12" applyNumberFormat="1" applyFont="1" applyFill="1" applyBorder="1" applyAlignment="1">
      <alignment horizontal="center" vertical="center"/>
    </xf>
    <xf numFmtId="3" fontId="63" fillId="2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80" fillId="0" borderId="6" xfId="12" applyNumberFormat="1" applyFont="1" applyFill="1" applyBorder="1" applyAlignment="1">
      <alignment horizontal="center" vertical="center"/>
    </xf>
    <xf numFmtId="166" fontId="80" fillId="0" borderId="6" xfId="13" applyNumberFormat="1" applyFont="1" applyFill="1" applyBorder="1" applyAlignment="1">
      <alignment horizontal="center" vertical="center" wrapText="1"/>
    </xf>
    <xf numFmtId="166" fontId="80" fillId="2" borderId="6" xfId="13" applyNumberFormat="1" applyFont="1" applyFill="1" applyBorder="1" applyAlignment="1">
      <alignment horizontal="center" vertical="center" wrapText="1"/>
    </xf>
    <xf numFmtId="3" fontId="40" fillId="0" borderId="11" xfId="13" applyNumberFormat="1" applyFont="1" applyFill="1" applyBorder="1" applyAlignment="1">
      <alignment horizontal="center" vertical="center" wrapText="1"/>
    </xf>
    <xf numFmtId="3" fontId="80" fillId="0" borderId="3" xfId="12" applyNumberFormat="1" applyFont="1" applyFill="1" applyBorder="1" applyAlignment="1">
      <alignment horizontal="center" vertical="center"/>
    </xf>
    <xf numFmtId="165" fontId="99" fillId="0" borderId="6" xfId="12" applyNumberFormat="1" applyFont="1" applyFill="1" applyBorder="1" applyAlignment="1">
      <alignment horizontal="center" vertical="center"/>
    </xf>
    <xf numFmtId="165" fontId="99" fillId="2" borderId="6" xfId="12" applyNumberFormat="1" applyFont="1" applyFill="1" applyBorder="1" applyAlignment="1">
      <alignment horizontal="center" vertical="center"/>
    </xf>
    <xf numFmtId="165" fontId="100" fillId="2" borderId="6" xfId="12" applyNumberFormat="1" applyFont="1" applyFill="1" applyBorder="1" applyAlignment="1">
      <alignment horizontal="center" vertical="center"/>
    </xf>
    <xf numFmtId="3" fontId="80" fillId="2" borderId="6" xfId="12" applyNumberFormat="1" applyFont="1" applyFill="1" applyBorder="1" applyAlignment="1">
      <alignment horizontal="center" vertical="center"/>
    </xf>
    <xf numFmtId="3" fontId="40" fillId="0" borderId="5" xfId="13" applyNumberFormat="1" applyFont="1" applyFill="1" applyBorder="1" applyAlignment="1">
      <alignment horizontal="center" vertical="center" wrapText="1"/>
    </xf>
    <xf numFmtId="166" fontId="95" fillId="0" borderId="6" xfId="13" applyNumberFormat="1" applyFont="1" applyFill="1" applyBorder="1" applyAlignment="1">
      <alignment horizontal="center" vertical="center" wrapText="1"/>
    </xf>
    <xf numFmtId="166" fontId="95" fillId="2" borderId="6" xfId="13" applyNumberFormat="1" applyFont="1" applyFill="1" applyBorder="1" applyAlignment="1">
      <alignment horizontal="center" vertical="center" wrapText="1"/>
    </xf>
    <xf numFmtId="166" fontId="101" fillId="0" borderId="6" xfId="12" applyNumberFormat="1" applyFont="1" applyFill="1" applyBorder="1" applyAlignment="1">
      <alignment horizontal="center" vertical="center"/>
    </xf>
    <xf numFmtId="166" fontId="102" fillId="2" borderId="6" xfId="12" applyNumberFormat="1" applyFont="1" applyFill="1" applyBorder="1" applyAlignment="1">
      <alignment horizontal="center" vertical="center"/>
    </xf>
    <xf numFmtId="166" fontId="86" fillId="2" borderId="6" xfId="13" applyNumberFormat="1" applyFont="1" applyFill="1" applyBorder="1" applyAlignment="1">
      <alignment horizontal="center" vertical="center" wrapText="1"/>
    </xf>
    <xf numFmtId="166" fontId="99" fillId="0" borderId="6" xfId="12" applyNumberFormat="1" applyFont="1" applyFill="1" applyBorder="1" applyAlignment="1">
      <alignment horizontal="center" vertical="center"/>
    </xf>
    <xf numFmtId="166" fontId="100" fillId="2" borderId="6" xfId="12" applyNumberFormat="1" applyFont="1" applyFill="1" applyBorder="1" applyAlignment="1">
      <alignment horizontal="center" vertical="center"/>
    </xf>
    <xf numFmtId="0" fontId="64" fillId="2" borderId="0" xfId="12" applyFont="1" applyFill="1" applyAlignment="1">
      <alignment horizontal="center" vertical="center"/>
    </xf>
    <xf numFmtId="0" fontId="40" fillId="2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3" fontId="40" fillId="2" borderId="6" xfId="7" applyNumberFormat="1" applyFont="1" applyFill="1" applyBorder="1" applyAlignment="1">
      <alignment horizontal="center" vertical="center"/>
    </xf>
    <xf numFmtId="2" fontId="40" fillId="0" borderId="6" xfId="7" applyNumberFormat="1" applyFont="1" applyBorder="1" applyAlignment="1">
      <alignment horizontal="left" vertical="center" wrapText="1"/>
    </xf>
    <xf numFmtId="2" fontId="40" fillId="2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Border="1" applyAlignment="1">
      <alignment vertical="center" wrapText="1"/>
    </xf>
    <xf numFmtId="3" fontId="40" fillId="0" borderId="6" xfId="7" applyNumberFormat="1" applyFont="1" applyBorder="1" applyAlignment="1">
      <alignment horizontal="center" vertical="center"/>
    </xf>
    <xf numFmtId="3" fontId="60" fillId="0" borderId="1" xfId="12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60" fillId="0" borderId="11" xfId="12" applyNumberFormat="1" applyFont="1" applyFill="1" applyBorder="1" applyAlignment="1">
      <alignment horizontal="center" vertical="center"/>
    </xf>
    <xf numFmtId="165" fontId="72" fillId="0" borderId="2" xfId="12" applyNumberFormat="1" applyFont="1" applyFill="1" applyBorder="1" applyAlignment="1">
      <alignment horizontal="center" vertical="center"/>
    </xf>
    <xf numFmtId="165" fontId="72" fillId="2" borderId="2" xfId="12" applyNumberFormat="1" applyFont="1" applyFill="1" applyBorder="1" applyAlignment="1">
      <alignment horizontal="center" vertical="center"/>
    </xf>
    <xf numFmtId="165" fontId="72" fillId="2" borderId="5" xfId="12" applyNumberFormat="1" applyFont="1" applyFill="1" applyBorder="1" applyAlignment="1">
      <alignment horizontal="center" vertical="center"/>
    </xf>
    <xf numFmtId="165" fontId="72" fillId="2" borderId="6" xfId="12" applyNumberFormat="1" applyFont="1" applyFill="1" applyBorder="1" applyAlignment="1">
      <alignment horizontal="center" vertical="center"/>
    </xf>
    <xf numFmtId="3" fontId="86" fillId="0" borderId="5" xfId="12" applyNumberFormat="1" applyFont="1" applyFill="1" applyBorder="1" applyAlignment="1">
      <alignment horizontal="center" vertical="center"/>
    </xf>
    <xf numFmtId="165" fontId="100" fillId="0" borderId="6" xfId="12" applyNumberFormat="1" applyFont="1" applyFill="1" applyBorder="1" applyAlignment="1">
      <alignment horizontal="center" vertical="center"/>
    </xf>
    <xf numFmtId="3" fontId="63" fillId="0" borderId="5" xfId="12" applyNumberFormat="1" applyFont="1" applyFill="1" applyBorder="1" applyAlignment="1">
      <alignment horizontal="center" vertical="center"/>
    </xf>
    <xf numFmtId="3" fontId="40" fillId="0" borderId="6" xfId="7" applyNumberFormat="1" applyFont="1" applyFill="1" applyBorder="1" applyAlignment="1">
      <alignment horizontal="center" vertical="center"/>
    </xf>
    <xf numFmtId="3" fontId="56" fillId="0" borderId="6" xfId="7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3" fontId="40" fillId="0" borderId="19" xfId="7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3" fontId="56" fillId="0" borderId="3" xfId="7" applyNumberFormat="1" applyFont="1" applyFill="1" applyBorder="1" applyAlignment="1">
      <alignment horizontal="center" vertical="center" wrapText="1"/>
    </xf>
    <xf numFmtId="3" fontId="40" fillId="0" borderId="19" xfId="7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vertical="center"/>
    </xf>
    <xf numFmtId="3" fontId="40" fillId="0" borderId="3" xfId="7" applyNumberFormat="1" applyFont="1" applyBorder="1" applyAlignment="1">
      <alignment horizontal="center" vertical="center" wrapText="1"/>
    </xf>
    <xf numFmtId="3" fontId="40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/>
    </xf>
    <xf numFmtId="0" fontId="40" fillId="0" borderId="6" xfId="7" applyFont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vertical="center"/>
    </xf>
    <xf numFmtId="1" fontId="40" fillId="2" borderId="6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3" fontId="85" fillId="0" borderId="6" xfId="5" applyNumberFormat="1" applyFont="1" applyBorder="1" applyAlignment="1" applyProtection="1">
      <alignment horizontal="center" vertical="center"/>
      <protection locked="0"/>
    </xf>
    <xf numFmtId="165" fontId="85" fillId="0" borderId="6" xfId="5" applyNumberFormat="1" applyFont="1" applyBorder="1" applyAlignment="1" applyProtection="1">
      <alignment horizontal="center" vertical="center"/>
      <protection locked="0"/>
    </xf>
    <xf numFmtId="166" fontId="85" fillId="0" borderId="6" xfId="5" applyNumberFormat="1" applyFont="1" applyBorder="1" applyAlignment="1" applyProtection="1">
      <alignment horizontal="center" vertical="center"/>
      <protection locked="0"/>
    </xf>
    <xf numFmtId="3" fontId="85" fillId="0" borderId="6" xfId="5" applyNumberFormat="1" applyFont="1" applyBorder="1" applyAlignment="1">
      <alignment horizontal="center" vertical="center" wrapText="1"/>
    </xf>
    <xf numFmtId="166" fontId="85" fillId="0" borderId="6" xfId="5" applyNumberFormat="1" applyFont="1" applyBorder="1" applyAlignment="1">
      <alignment horizontal="center" vertical="center" wrapText="1"/>
    </xf>
    <xf numFmtId="3" fontId="85" fillId="0" borderId="6" xfId="5" applyNumberFormat="1" applyFont="1" applyBorder="1" applyAlignment="1" applyProtection="1">
      <alignment horizontal="center" vertical="center" wrapText="1"/>
      <protection locked="0"/>
    </xf>
    <xf numFmtId="166" fontId="85" fillId="0" borderId="6" xfId="5" applyNumberFormat="1" applyFont="1" applyBorder="1" applyAlignment="1" applyProtection="1">
      <alignment horizontal="center" vertical="center" wrapText="1"/>
      <protection locked="0"/>
    </xf>
    <xf numFmtId="3" fontId="85" fillId="0" borderId="6" xfId="5" applyNumberFormat="1" applyFont="1" applyFill="1" applyBorder="1" applyAlignment="1" applyProtection="1">
      <alignment horizontal="center" vertical="center"/>
      <protection locked="0"/>
    </xf>
    <xf numFmtId="165" fontId="85" fillId="0" borderId="6" xfId="5" applyNumberFormat="1" applyFont="1" applyFill="1" applyBorder="1" applyAlignment="1" applyProtection="1">
      <alignment horizontal="center" vertical="center"/>
      <protection locked="0"/>
    </xf>
    <xf numFmtId="1" fontId="85" fillId="0" borderId="6" xfId="6" applyNumberFormat="1" applyFont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/>
      <protection locked="0"/>
    </xf>
    <xf numFmtId="165" fontId="85" fillId="2" borderId="6" xfId="5" applyNumberFormat="1" applyFont="1" applyFill="1" applyBorder="1" applyAlignment="1" applyProtection="1">
      <alignment horizontal="center" vertical="center"/>
      <protection locked="0"/>
    </xf>
    <xf numFmtId="3" fontId="85" fillId="2" borderId="6" xfId="5" applyNumberFormat="1" applyFont="1" applyFill="1" applyBorder="1" applyAlignment="1" applyProtection="1">
      <alignment horizontal="center" vertical="center"/>
      <protection locked="0"/>
    </xf>
    <xf numFmtId="3" fontId="40" fillId="2" borderId="6" xfId="0" applyNumberFormat="1" applyFont="1" applyFill="1" applyBorder="1" applyAlignment="1">
      <alignment horizontal="center" vertical="center"/>
    </xf>
    <xf numFmtId="3" fontId="40" fillId="0" borderId="6" xfId="5" applyNumberFormat="1" applyFont="1" applyBorder="1" applyAlignment="1" applyProtection="1">
      <alignment horizontal="center" vertical="center"/>
      <protection locked="0"/>
    </xf>
    <xf numFmtId="166" fontId="85" fillId="2" borderId="6" xfId="5" applyNumberFormat="1" applyFont="1" applyFill="1" applyBorder="1" applyAlignment="1" applyProtection="1">
      <alignment horizontal="center" vertical="center"/>
      <protection locked="0"/>
    </xf>
    <xf numFmtId="0" fontId="40" fillId="2" borderId="6" xfId="5" applyFont="1" applyFill="1" applyBorder="1" applyAlignment="1" applyProtection="1">
      <alignment horizontal="center" vertical="center"/>
      <protection locked="0"/>
    </xf>
    <xf numFmtId="0" fontId="40" fillId="0" borderId="6" xfId="5" applyFont="1" applyBorder="1" applyAlignment="1" applyProtection="1">
      <alignment horizontal="center" vertical="center"/>
      <protection locked="0"/>
    </xf>
    <xf numFmtId="165" fontId="95" fillId="2" borderId="5" xfId="12" applyNumberFormat="1" applyFont="1" applyFill="1" applyBorder="1" applyAlignment="1">
      <alignment horizontal="center" vertical="center" wrapText="1"/>
    </xf>
    <xf numFmtId="166" fontId="85" fillId="2" borderId="6" xfId="5" applyNumberFormat="1" applyFont="1" applyFill="1" applyBorder="1" applyAlignment="1">
      <alignment horizontal="center" vertical="center" wrapText="1"/>
    </xf>
    <xf numFmtId="3" fontId="85" fillId="2" borderId="6" xfId="5" applyNumberFormat="1" applyFont="1" applyFill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8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8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0" fillId="2" borderId="6" xfId="6" applyNumberFormat="1" applyFont="1" applyFill="1" applyBorder="1" applyAlignment="1">
      <alignment horizontal="center" vertical="center" wrapText="1"/>
    </xf>
    <xf numFmtId="3" fontId="40" fillId="0" borderId="6" xfId="5" applyNumberFormat="1" applyFont="1" applyFill="1" applyBorder="1" applyAlignment="1" applyProtection="1">
      <alignment horizontal="center" vertical="center"/>
      <protection locked="0"/>
    </xf>
    <xf numFmtId="1" fontId="40" fillId="2" borderId="6" xfId="6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6" xfId="3" applyNumberFormat="1" applyFont="1" applyFill="1" applyBorder="1" applyAlignment="1">
      <alignment horizontal="center" vertical="center" wrapText="1"/>
    </xf>
    <xf numFmtId="3" fontId="55" fillId="2" borderId="6" xfId="3" applyNumberFormat="1" applyFont="1" applyFill="1" applyBorder="1" applyAlignment="1">
      <alignment horizontal="center" vertical="center" wrapText="1"/>
    </xf>
    <xf numFmtId="166" fontId="55" fillId="0" borderId="6" xfId="1" applyNumberFormat="1" applyFont="1" applyFill="1" applyBorder="1" applyAlignment="1">
      <alignment horizontal="center" vertical="center"/>
    </xf>
    <xf numFmtId="3" fontId="55" fillId="0" borderId="6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0" fillId="0" borderId="5" xfId="1" applyNumberFormat="1" applyFont="1" applyFill="1" applyBorder="1" applyAlignment="1">
      <alignment horizontal="center" vertical="center" wrapText="1"/>
    </xf>
    <xf numFmtId="3" fontId="90" fillId="0" borderId="7" xfId="1" applyNumberFormat="1" applyFont="1" applyFill="1" applyBorder="1" applyAlignment="1">
      <alignment horizontal="center" vertical="center"/>
    </xf>
    <xf numFmtId="166" fontId="90" fillId="0" borderId="7" xfId="1" applyNumberFormat="1" applyFont="1" applyFill="1" applyBorder="1" applyAlignment="1">
      <alignment horizontal="center" vertical="center"/>
    </xf>
    <xf numFmtId="0" fontId="40" fillId="0" borderId="6" xfId="15" applyFont="1" applyBorder="1" applyAlignment="1">
      <alignment vertical="center" wrapText="1"/>
    </xf>
    <xf numFmtId="0" fontId="40" fillId="0" borderId="6" xfId="15" applyFont="1" applyBorder="1" applyAlignment="1">
      <alignment horizontal="center" vertical="center"/>
    </xf>
    <xf numFmtId="0" fontId="40" fillId="2" borderId="6" xfId="15" applyFont="1" applyFill="1" applyBorder="1" applyAlignment="1">
      <alignment vertical="center" wrapText="1"/>
    </xf>
    <xf numFmtId="0" fontId="40" fillId="2" borderId="6" xfId="15" applyFont="1" applyFill="1" applyBorder="1" applyAlignment="1">
      <alignment horizontal="center" vertical="center"/>
    </xf>
    <xf numFmtId="166" fontId="40" fillId="2" borderId="6" xfId="15" applyNumberFormat="1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1" fontId="40" fillId="0" borderId="6" xfId="15" applyNumberFormat="1" applyFont="1" applyBorder="1" applyAlignment="1">
      <alignment horizontal="center" vertical="center"/>
    </xf>
    <xf numFmtId="0" fontId="40" fillId="2" borderId="6" xfId="7" applyFont="1" applyFill="1" applyBorder="1" applyAlignment="1">
      <alignment horizontal="center" vertical="center" wrapText="1"/>
    </xf>
    <xf numFmtId="0" fontId="40" fillId="2" borderId="6" xfId="7" applyFont="1" applyFill="1" applyBorder="1" applyAlignment="1">
      <alignment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0" borderId="18" xfId="15" applyFont="1" applyBorder="1" applyAlignment="1">
      <alignment vertical="center" wrapText="1"/>
    </xf>
    <xf numFmtId="166" fontId="40" fillId="0" borderId="6" xfId="7" applyNumberFormat="1" applyFont="1" applyBorder="1" applyAlignment="1">
      <alignment horizontal="center" vertical="center" wrapText="1"/>
    </xf>
    <xf numFmtId="165" fontId="40" fillId="0" borderId="6" xfId="7" applyNumberFormat="1" applyFont="1" applyBorder="1" applyAlignment="1">
      <alignment horizontal="center" vertical="center" wrapText="1"/>
    </xf>
    <xf numFmtId="166" fontId="40" fillId="0" borderId="6" xfId="7" applyNumberFormat="1" applyFont="1" applyBorder="1" applyAlignment="1">
      <alignment horizontal="center" vertical="center"/>
    </xf>
    <xf numFmtId="0" fontId="8" fillId="0" borderId="0" xfId="10" applyFont="1" applyFill="1" applyAlignment="1">
      <alignment horizontal="center" vertical="top"/>
    </xf>
    <xf numFmtId="0" fontId="88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0" fillId="0" borderId="6" xfId="7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0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0" fontId="34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77" fillId="0" borderId="6" xfId="12" applyFont="1" applyFill="1" applyBorder="1" applyAlignment="1">
      <alignment horizontal="center"/>
    </xf>
    <xf numFmtId="0" fontId="84" fillId="0" borderId="3" xfId="12" applyFont="1" applyFill="1" applyBorder="1" applyAlignment="1">
      <alignment horizontal="center" vertical="center"/>
    </xf>
    <xf numFmtId="0" fontId="84" fillId="0" borderId="18" xfId="12" applyFont="1" applyFill="1" applyBorder="1" applyAlignment="1">
      <alignment horizontal="center" vertical="center"/>
    </xf>
    <xf numFmtId="0" fontId="84" fillId="0" borderId="4" xfId="12" applyFont="1" applyFill="1" applyBorder="1" applyAlignment="1">
      <alignment horizontal="center" vertical="center"/>
    </xf>
    <xf numFmtId="0" fontId="84" fillId="0" borderId="3" xfId="12" applyFont="1" applyFill="1" applyBorder="1" applyAlignment="1">
      <alignment horizontal="center" vertical="center" wrapText="1"/>
    </xf>
    <xf numFmtId="0" fontId="84" fillId="0" borderId="18" xfId="12" applyFont="1" applyFill="1" applyBorder="1" applyAlignment="1">
      <alignment horizontal="center" vertical="center" wrapText="1"/>
    </xf>
    <xf numFmtId="0" fontId="84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8" fillId="0" borderId="0" xfId="7" applyFont="1" applyAlignment="1">
      <alignment horizontal="right" vertical="center"/>
    </xf>
    <xf numFmtId="0" fontId="65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0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87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87" fillId="0" borderId="28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93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5" fillId="0" borderId="2" xfId="1" applyFont="1" applyFill="1" applyBorder="1" applyAlignment="1">
      <alignment horizontal="center" vertical="center" wrapText="1"/>
    </xf>
    <xf numFmtId="0" fontId="85" fillId="0" borderId="5" xfId="1" applyFont="1" applyFill="1" applyBorder="1" applyAlignment="1">
      <alignment horizontal="center" vertical="center" wrapText="1"/>
    </xf>
    <xf numFmtId="49" fontId="73" fillId="0" borderId="2" xfId="1" applyNumberFormat="1" applyFont="1" applyFill="1" applyBorder="1" applyAlignment="1">
      <alignment horizontal="center" vertical="center" wrapText="1"/>
    </xf>
    <xf numFmtId="49" fontId="73" fillId="0" borderId="5" xfId="1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92" fillId="0" borderId="12" xfId="1" applyFont="1" applyFill="1" applyBorder="1" applyAlignment="1">
      <alignment horizontal="center" vertical="center" wrapText="1"/>
    </xf>
    <xf numFmtId="0" fontId="92" fillId="0" borderId="13" xfId="1" applyFont="1" applyFill="1" applyBorder="1" applyAlignment="1">
      <alignment horizontal="center" vertical="center" wrapText="1"/>
    </xf>
    <xf numFmtId="0" fontId="92" fillId="0" borderId="14" xfId="1" applyFont="1" applyFill="1" applyBorder="1" applyAlignment="1">
      <alignment horizontal="center" vertical="center" wrapText="1"/>
    </xf>
    <xf numFmtId="0" fontId="92" fillId="0" borderId="11" xfId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 wrapText="1"/>
    </xf>
    <xf numFmtId="0" fontId="92" fillId="0" borderId="15" xfId="1" applyFont="1" applyFill="1" applyBorder="1" applyAlignment="1">
      <alignment horizontal="center" vertical="center" wrapText="1"/>
    </xf>
    <xf numFmtId="0" fontId="85" fillId="0" borderId="2" xfId="2" applyFont="1" applyFill="1" applyBorder="1" applyAlignment="1">
      <alignment horizontal="center" vertical="center" wrapText="1"/>
    </xf>
    <xf numFmtId="0" fontId="85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7" fillId="0" borderId="0" xfId="11" applyFont="1" applyAlignment="1">
      <alignment horizontal="center"/>
    </xf>
    <xf numFmtId="1" fontId="93" fillId="0" borderId="1" xfId="5" applyNumberFormat="1" applyFont="1" applyFill="1" applyBorder="1" applyAlignment="1" applyProtection="1">
      <alignment horizontal="center"/>
      <protection locked="0"/>
    </xf>
    <xf numFmtId="0" fontId="73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3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5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22</xdr:row>
      <xdr:rowOff>253993</xdr:rowOff>
    </xdr:from>
    <xdr:to>
      <xdr:col>6</xdr:col>
      <xdr:colOff>642475</xdr:colOff>
      <xdr:row>22</xdr:row>
      <xdr:rowOff>253993</xdr:rowOff>
    </xdr:to>
    <xdr:cxnSp macro="">
      <xdr:nvCxnSpPr>
        <xdr:cNvPr id="21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1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20</xdr:row>
      <xdr:rowOff>156549</xdr:rowOff>
    </xdr:from>
    <xdr:to>
      <xdr:col>6</xdr:col>
      <xdr:colOff>648749</xdr:colOff>
      <xdr:row>20</xdr:row>
      <xdr:rowOff>156549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24</xdr:row>
      <xdr:rowOff>253993</xdr:rowOff>
    </xdr:from>
    <xdr:to>
      <xdr:col>6</xdr:col>
      <xdr:colOff>642475</xdr:colOff>
      <xdr:row>24</xdr:row>
      <xdr:rowOff>253993</xdr:rowOff>
    </xdr:to>
    <xdr:cxnSp macro="">
      <xdr:nvCxnSpPr>
        <xdr:cNvPr id="15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107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13</xdr:row>
      <xdr:rowOff>220049</xdr:rowOff>
    </xdr:from>
    <xdr:to>
      <xdr:col>6</xdr:col>
      <xdr:colOff>648749</xdr:colOff>
      <xdr:row>13</xdr:row>
      <xdr:rowOff>220049</xdr:rowOff>
    </xdr:to>
    <xdr:cxnSp macro="">
      <xdr:nvCxnSpPr>
        <xdr:cNvPr id="10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062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12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9</xdr:row>
      <xdr:rowOff>127000</xdr:rowOff>
    </xdr:from>
    <xdr:to>
      <xdr:col>6</xdr:col>
      <xdr:colOff>504887</xdr:colOff>
      <xdr:row>9</xdr:row>
      <xdr:rowOff>127000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9</xdr:row>
      <xdr:rowOff>126999</xdr:rowOff>
    </xdr:from>
    <xdr:to>
      <xdr:col>8</xdr:col>
      <xdr:colOff>515470</xdr:colOff>
      <xdr:row>9</xdr:row>
      <xdr:rowOff>126999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349251</xdr:colOff>
      <xdr:row>18</xdr:row>
      <xdr:rowOff>222250</xdr:rowOff>
    </xdr:from>
    <xdr:to>
      <xdr:col>6</xdr:col>
      <xdr:colOff>483721</xdr:colOff>
      <xdr:row>18</xdr:row>
      <xdr:rowOff>222250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349251</xdr:colOff>
      <xdr:row>18</xdr:row>
      <xdr:rowOff>222250</xdr:rowOff>
    </xdr:from>
    <xdr:to>
      <xdr:col>8</xdr:col>
      <xdr:colOff>483721</xdr:colOff>
      <xdr:row>18</xdr:row>
      <xdr:rowOff>222250</xdr:rowOff>
    </xdr:to>
    <xdr:cxnSp macro="">
      <xdr:nvCxnSpPr>
        <xdr:cNvPr id="10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488" t="s">
        <v>171</v>
      </c>
      <c r="E1" s="488"/>
      <c r="F1" s="488"/>
    </row>
    <row r="2" spans="1:10" s="10" customFormat="1" ht="22.5" x14ac:dyDescent="0.25">
      <c r="A2" s="492" t="s">
        <v>12</v>
      </c>
      <c r="B2" s="492"/>
      <c r="C2" s="492"/>
      <c r="D2" s="492"/>
      <c r="E2" s="492"/>
      <c r="F2" s="492"/>
    </row>
    <row r="3" spans="1:10" s="10" customFormat="1" ht="22.5" x14ac:dyDescent="0.25">
      <c r="A3" s="492" t="s">
        <v>13</v>
      </c>
      <c r="B3" s="492"/>
      <c r="C3" s="492"/>
      <c r="D3" s="492"/>
      <c r="E3" s="492"/>
      <c r="F3" s="492"/>
    </row>
    <row r="4" spans="1:10" s="10" customFormat="1" ht="17.45" customHeight="1" x14ac:dyDescent="0.25">
      <c r="A4" s="11"/>
      <c r="B4" s="493" t="s">
        <v>14</v>
      </c>
      <c r="C4" s="493"/>
      <c r="D4" s="493"/>
      <c r="E4" s="493"/>
      <c r="F4" s="493"/>
    </row>
    <row r="5" spans="1:10" s="10" customFormat="1" ht="17.45" customHeight="1" x14ac:dyDescent="0.25">
      <c r="A5" s="11"/>
      <c r="B5" s="493" t="s">
        <v>15</v>
      </c>
      <c r="C5" s="494"/>
      <c r="D5" s="494"/>
      <c r="E5" s="494"/>
      <c r="F5" s="494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162</v>
      </c>
    </row>
    <row r="7" spans="1:10" s="14" customFormat="1" ht="24.75" customHeight="1" x14ac:dyDescent="0.25">
      <c r="A7" s="13"/>
      <c r="B7" s="489"/>
      <c r="C7" s="490" t="s">
        <v>502</v>
      </c>
      <c r="D7" s="490" t="s">
        <v>503</v>
      </c>
      <c r="E7" s="491" t="s">
        <v>17</v>
      </c>
      <c r="F7" s="491"/>
    </row>
    <row r="8" spans="1:10" s="14" customFormat="1" ht="41.25" customHeight="1" x14ac:dyDescent="0.25">
      <c r="A8" s="13"/>
      <c r="B8" s="489"/>
      <c r="C8" s="490"/>
      <c r="D8" s="490"/>
      <c r="E8" s="232" t="s">
        <v>2</v>
      </c>
      <c r="F8" s="232" t="s">
        <v>10</v>
      </c>
    </row>
    <row r="9" spans="1:10" s="15" customFormat="1" ht="34.5" customHeight="1" x14ac:dyDescent="0.25">
      <c r="B9" s="75" t="s">
        <v>172</v>
      </c>
      <c r="C9" s="284">
        <v>2212</v>
      </c>
      <c r="D9" s="316">
        <v>1449</v>
      </c>
      <c r="E9" s="317">
        <v>65.5</v>
      </c>
      <c r="F9" s="316">
        <v>-763</v>
      </c>
      <c r="G9" s="83"/>
      <c r="H9" s="25"/>
      <c r="I9" s="25"/>
      <c r="J9" s="16"/>
    </row>
    <row r="10" spans="1:10" s="17" customFormat="1" ht="21.75" customHeight="1" x14ac:dyDescent="0.25">
      <c r="B10" s="173" t="s">
        <v>353</v>
      </c>
      <c r="C10" s="285">
        <v>446</v>
      </c>
      <c r="D10" s="285">
        <v>479</v>
      </c>
      <c r="E10" s="318">
        <v>107.4</v>
      </c>
      <c r="F10" s="319">
        <v>33</v>
      </c>
      <c r="G10" s="83"/>
      <c r="H10" s="25"/>
      <c r="I10" s="25"/>
      <c r="J10" s="16"/>
    </row>
    <row r="11" spans="1:10" s="17" customFormat="1" ht="21.75" customHeight="1" x14ac:dyDescent="0.25">
      <c r="B11" s="173" t="s">
        <v>334</v>
      </c>
      <c r="C11" s="286">
        <v>848</v>
      </c>
      <c r="D11" s="286">
        <v>539</v>
      </c>
      <c r="E11" s="318">
        <v>63.6</v>
      </c>
      <c r="F11" s="319">
        <v>-309</v>
      </c>
      <c r="G11" s="83"/>
      <c r="H11" s="25"/>
      <c r="I11" s="25"/>
      <c r="J11" s="16"/>
    </row>
    <row r="12" spans="1:10" s="17" customFormat="1" ht="21.75" customHeight="1" x14ac:dyDescent="0.25">
      <c r="B12" s="173" t="s">
        <v>354</v>
      </c>
      <c r="C12" s="285">
        <v>918</v>
      </c>
      <c r="D12" s="285">
        <v>431</v>
      </c>
      <c r="E12" s="318">
        <v>46.9</v>
      </c>
      <c r="F12" s="319">
        <v>-487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C10" sqref="C10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519" t="s">
        <v>171</v>
      </c>
      <c r="H1" s="519"/>
      <c r="I1" s="519"/>
    </row>
    <row r="2" spans="1:12" s="27" customFormat="1" ht="22.5" x14ac:dyDescent="0.3">
      <c r="A2" s="503" t="s">
        <v>381</v>
      </c>
      <c r="B2" s="503"/>
      <c r="C2" s="503"/>
      <c r="D2" s="503"/>
      <c r="E2" s="503"/>
      <c r="F2" s="503"/>
      <c r="G2" s="503"/>
      <c r="H2" s="503"/>
      <c r="I2" s="503"/>
      <c r="J2" s="77"/>
    </row>
    <row r="3" spans="1:12" s="27" customFormat="1" ht="18.75" x14ac:dyDescent="0.3">
      <c r="A3" s="518" t="s">
        <v>75</v>
      </c>
      <c r="B3" s="518"/>
      <c r="C3" s="518"/>
      <c r="D3" s="518"/>
      <c r="E3" s="518"/>
      <c r="F3" s="518"/>
      <c r="G3" s="518"/>
      <c r="H3" s="518"/>
      <c r="I3" s="518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162</v>
      </c>
    </row>
    <row r="5" spans="1:12" s="30" customFormat="1" ht="37.5" customHeight="1" x14ac:dyDescent="0.2">
      <c r="A5" s="520"/>
      <c r="B5" s="521" t="s">
        <v>505</v>
      </c>
      <c r="C5" s="522"/>
      <c r="D5" s="522"/>
      <c r="E5" s="523"/>
      <c r="F5" s="524" t="s">
        <v>507</v>
      </c>
      <c r="G5" s="525"/>
      <c r="H5" s="525"/>
      <c r="I5" s="526"/>
    </row>
    <row r="6" spans="1:12" s="30" customFormat="1" ht="63" x14ac:dyDescent="0.2">
      <c r="A6" s="520"/>
      <c r="B6" s="282" t="s">
        <v>177</v>
      </c>
      <c r="C6" s="212" t="s">
        <v>382</v>
      </c>
      <c r="D6" s="282" t="s">
        <v>179</v>
      </c>
      <c r="E6" s="212" t="s">
        <v>382</v>
      </c>
      <c r="F6" s="282" t="s">
        <v>177</v>
      </c>
      <c r="G6" s="212" t="s">
        <v>382</v>
      </c>
      <c r="H6" s="283" t="s">
        <v>179</v>
      </c>
      <c r="I6" s="213" t="s">
        <v>382</v>
      </c>
    </row>
    <row r="7" spans="1:12" s="31" customFormat="1" ht="32.25" customHeight="1" x14ac:dyDescent="0.25">
      <c r="A7" s="192" t="s">
        <v>52</v>
      </c>
      <c r="B7" s="369">
        <v>6854</v>
      </c>
      <c r="C7" s="374">
        <v>74.2</v>
      </c>
      <c r="D7" s="369">
        <v>2382</v>
      </c>
      <c r="E7" s="374">
        <v>25.8</v>
      </c>
      <c r="F7" s="369">
        <v>1339</v>
      </c>
      <c r="G7" s="374">
        <v>75.3</v>
      </c>
      <c r="H7" s="369">
        <v>440</v>
      </c>
      <c r="I7" s="374">
        <v>24.7</v>
      </c>
      <c r="J7" s="117"/>
      <c r="L7" s="84"/>
    </row>
    <row r="8" spans="1:12" s="31" customFormat="1" ht="36" customHeight="1" x14ac:dyDescent="0.25">
      <c r="A8" s="193" t="s">
        <v>76</v>
      </c>
      <c r="B8" s="373">
        <v>5584</v>
      </c>
      <c r="C8" s="375">
        <v>72.8</v>
      </c>
      <c r="D8" s="377">
        <v>2091</v>
      </c>
      <c r="E8" s="375">
        <v>27.2</v>
      </c>
      <c r="F8" s="369">
        <v>1103</v>
      </c>
      <c r="G8" s="375">
        <v>73.7</v>
      </c>
      <c r="H8" s="377">
        <v>393</v>
      </c>
      <c r="I8" s="375">
        <v>26.3</v>
      </c>
      <c r="J8" s="117"/>
      <c r="L8" s="84"/>
    </row>
    <row r="9" spans="1:12" s="31" customFormat="1" ht="16.350000000000001" customHeight="1" x14ac:dyDescent="0.25">
      <c r="A9" s="191" t="s">
        <v>372</v>
      </c>
      <c r="B9" s="116"/>
      <c r="C9" s="279"/>
      <c r="D9" s="184"/>
      <c r="E9" s="279"/>
      <c r="F9" s="116"/>
      <c r="G9" s="279"/>
      <c r="H9" s="184"/>
      <c r="I9" s="279"/>
      <c r="J9" s="117"/>
    </row>
    <row r="10" spans="1:12" ht="24" customHeight="1" x14ac:dyDescent="0.2">
      <c r="A10" s="194" t="s">
        <v>19</v>
      </c>
      <c r="B10" s="372">
        <v>491</v>
      </c>
      <c r="C10" s="376">
        <v>69</v>
      </c>
      <c r="D10" s="366">
        <v>221</v>
      </c>
      <c r="E10" s="376">
        <v>31</v>
      </c>
      <c r="F10" s="378">
        <v>52</v>
      </c>
      <c r="G10" s="376">
        <v>66.7</v>
      </c>
      <c r="H10" s="366">
        <v>26</v>
      </c>
      <c r="I10" s="376">
        <v>33.299999999999997</v>
      </c>
      <c r="J10" s="117"/>
      <c r="L10" s="34"/>
    </row>
    <row r="11" spans="1:12" ht="24" customHeight="1" x14ac:dyDescent="0.2">
      <c r="A11" s="155" t="s">
        <v>20</v>
      </c>
      <c r="B11" s="293">
        <v>23</v>
      </c>
      <c r="C11" s="376">
        <v>40.4</v>
      </c>
      <c r="D11" s="366">
        <v>34</v>
      </c>
      <c r="E11" s="376">
        <v>59.6</v>
      </c>
      <c r="F11" s="293">
        <v>3</v>
      </c>
      <c r="G11" s="376">
        <v>75</v>
      </c>
      <c r="H11" s="366">
        <v>1</v>
      </c>
      <c r="I11" s="376">
        <v>25</v>
      </c>
      <c r="J11" s="117"/>
      <c r="L11" s="34"/>
    </row>
    <row r="12" spans="1:12" s="35" customFormat="1" ht="24" customHeight="1" x14ac:dyDescent="0.25">
      <c r="A12" s="155" t="s">
        <v>21</v>
      </c>
      <c r="B12" s="293">
        <v>637</v>
      </c>
      <c r="C12" s="376">
        <v>67.3</v>
      </c>
      <c r="D12" s="366">
        <v>310</v>
      </c>
      <c r="E12" s="376">
        <v>32.700000000000003</v>
      </c>
      <c r="F12" s="293">
        <v>129</v>
      </c>
      <c r="G12" s="376">
        <v>81.599999999999994</v>
      </c>
      <c r="H12" s="366">
        <v>29</v>
      </c>
      <c r="I12" s="376">
        <v>18.399999999999999</v>
      </c>
      <c r="J12" s="117"/>
      <c r="L12" s="214"/>
    </row>
    <row r="13" spans="1:12" ht="36" customHeight="1" x14ac:dyDescent="0.2">
      <c r="A13" s="155" t="s">
        <v>22</v>
      </c>
      <c r="B13" s="293">
        <v>52</v>
      </c>
      <c r="C13" s="376">
        <v>48.6</v>
      </c>
      <c r="D13" s="366">
        <v>55</v>
      </c>
      <c r="E13" s="376">
        <v>51.4</v>
      </c>
      <c r="F13" s="293">
        <v>11</v>
      </c>
      <c r="G13" s="376">
        <v>55</v>
      </c>
      <c r="H13" s="366">
        <v>9</v>
      </c>
      <c r="I13" s="376">
        <v>45</v>
      </c>
      <c r="J13" s="117"/>
      <c r="L13" s="34"/>
    </row>
    <row r="14" spans="1:12" ht="25.5" customHeight="1" x14ac:dyDescent="0.2">
      <c r="A14" s="155" t="s">
        <v>23</v>
      </c>
      <c r="B14" s="293">
        <v>21</v>
      </c>
      <c r="C14" s="376">
        <v>38.200000000000003</v>
      </c>
      <c r="D14" s="366">
        <v>34</v>
      </c>
      <c r="E14" s="376">
        <v>61.8</v>
      </c>
      <c r="F14" s="293">
        <v>5</v>
      </c>
      <c r="G14" s="376">
        <v>38.5</v>
      </c>
      <c r="H14" s="366">
        <v>8</v>
      </c>
      <c r="I14" s="376">
        <v>61.5</v>
      </c>
      <c r="J14" s="117"/>
      <c r="L14" s="34"/>
    </row>
    <row r="15" spans="1:12" ht="24" customHeight="1" x14ac:dyDescent="0.2">
      <c r="A15" s="155" t="s">
        <v>24</v>
      </c>
      <c r="B15" s="293">
        <v>63</v>
      </c>
      <c r="C15" s="376">
        <v>32</v>
      </c>
      <c r="D15" s="366">
        <v>134</v>
      </c>
      <c r="E15" s="376">
        <v>68</v>
      </c>
      <c r="F15" s="293">
        <v>14</v>
      </c>
      <c r="G15" s="376">
        <v>56</v>
      </c>
      <c r="H15" s="366">
        <v>11</v>
      </c>
      <c r="I15" s="376">
        <v>44</v>
      </c>
      <c r="J15" s="117"/>
      <c r="L15" s="34"/>
    </row>
    <row r="16" spans="1:12" ht="37.5" customHeight="1" x14ac:dyDescent="0.2">
      <c r="A16" s="155" t="s">
        <v>25</v>
      </c>
      <c r="B16" s="293">
        <v>1221</v>
      </c>
      <c r="C16" s="376">
        <v>86.6</v>
      </c>
      <c r="D16" s="366">
        <v>189</v>
      </c>
      <c r="E16" s="376">
        <v>13.4</v>
      </c>
      <c r="F16" s="293">
        <v>270</v>
      </c>
      <c r="G16" s="376">
        <v>89.7</v>
      </c>
      <c r="H16" s="366">
        <v>31</v>
      </c>
      <c r="I16" s="376">
        <v>10.3</v>
      </c>
      <c r="J16" s="117"/>
      <c r="L16" s="34"/>
    </row>
    <row r="17" spans="1:12" ht="37.5" customHeight="1" x14ac:dyDescent="0.2">
      <c r="A17" s="155" t="s">
        <v>26</v>
      </c>
      <c r="B17" s="293">
        <v>542</v>
      </c>
      <c r="C17" s="376">
        <v>88.4</v>
      </c>
      <c r="D17" s="366">
        <v>71</v>
      </c>
      <c r="E17" s="376">
        <v>11.6</v>
      </c>
      <c r="F17" s="293">
        <v>127</v>
      </c>
      <c r="G17" s="376">
        <v>92.7</v>
      </c>
      <c r="H17" s="366">
        <v>10</v>
      </c>
      <c r="I17" s="376">
        <v>7.3</v>
      </c>
      <c r="J17" s="117"/>
      <c r="L17" s="34"/>
    </row>
    <row r="18" spans="1:12" ht="24" customHeight="1" x14ac:dyDescent="0.2">
      <c r="A18" s="155" t="s">
        <v>27</v>
      </c>
      <c r="B18" s="293">
        <v>209</v>
      </c>
      <c r="C18" s="376">
        <v>96.3</v>
      </c>
      <c r="D18" s="366">
        <v>8</v>
      </c>
      <c r="E18" s="376">
        <v>3.7</v>
      </c>
      <c r="F18" s="293">
        <v>31</v>
      </c>
      <c r="G18" s="376">
        <v>100</v>
      </c>
      <c r="H18" s="366">
        <v>0</v>
      </c>
      <c r="I18" s="376">
        <v>0</v>
      </c>
      <c r="J18" s="117"/>
      <c r="L18" s="34"/>
    </row>
    <row r="19" spans="1:12" ht="24" customHeight="1" x14ac:dyDescent="0.2">
      <c r="A19" s="155" t="s">
        <v>28</v>
      </c>
      <c r="B19" s="293">
        <v>66</v>
      </c>
      <c r="C19" s="376">
        <v>80.5</v>
      </c>
      <c r="D19" s="366">
        <v>16</v>
      </c>
      <c r="E19" s="376">
        <v>19.5</v>
      </c>
      <c r="F19" s="293">
        <v>11</v>
      </c>
      <c r="G19" s="376">
        <v>84.6</v>
      </c>
      <c r="H19" s="366">
        <v>2</v>
      </c>
      <c r="I19" s="376">
        <v>15.4</v>
      </c>
      <c r="J19" s="117"/>
      <c r="L19" s="34"/>
    </row>
    <row r="20" spans="1:12" ht="24" customHeight="1" x14ac:dyDescent="0.2">
      <c r="A20" s="155" t="s">
        <v>29</v>
      </c>
      <c r="B20" s="293">
        <v>167</v>
      </c>
      <c r="C20" s="376">
        <v>94.9</v>
      </c>
      <c r="D20" s="366">
        <v>9</v>
      </c>
      <c r="E20" s="376">
        <v>5.0999999999999996</v>
      </c>
      <c r="F20" s="293">
        <v>30</v>
      </c>
      <c r="G20" s="376">
        <v>100</v>
      </c>
      <c r="H20" s="366">
        <v>0</v>
      </c>
      <c r="I20" s="376">
        <v>0</v>
      </c>
      <c r="J20" s="117"/>
      <c r="L20" s="34"/>
    </row>
    <row r="21" spans="1:12" ht="24" customHeight="1" x14ac:dyDescent="0.2">
      <c r="A21" s="155" t="s">
        <v>30</v>
      </c>
      <c r="B21" s="293">
        <v>34</v>
      </c>
      <c r="C21" s="376">
        <v>85</v>
      </c>
      <c r="D21" s="366">
        <v>6</v>
      </c>
      <c r="E21" s="376">
        <v>15</v>
      </c>
      <c r="F21" s="293">
        <v>5</v>
      </c>
      <c r="G21" s="376">
        <v>83.3</v>
      </c>
      <c r="H21" s="366">
        <v>1</v>
      </c>
      <c r="I21" s="376">
        <v>16.7</v>
      </c>
      <c r="J21" s="117"/>
      <c r="L21" s="34"/>
    </row>
    <row r="22" spans="1:12" ht="24" customHeight="1" x14ac:dyDescent="0.2">
      <c r="A22" s="155" t="s">
        <v>31</v>
      </c>
      <c r="B22" s="293">
        <v>103</v>
      </c>
      <c r="C22" s="376">
        <v>80.5</v>
      </c>
      <c r="D22" s="366">
        <v>25</v>
      </c>
      <c r="E22" s="376">
        <v>19.5</v>
      </c>
      <c r="F22" s="293">
        <v>16</v>
      </c>
      <c r="G22" s="376">
        <v>88.9</v>
      </c>
      <c r="H22" s="366">
        <v>2</v>
      </c>
      <c r="I22" s="376">
        <v>11.1</v>
      </c>
      <c r="J22" s="117"/>
      <c r="L22" s="34"/>
    </row>
    <row r="23" spans="1:12" ht="39" customHeight="1" x14ac:dyDescent="0.2">
      <c r="A23" s="155" t="s">
        <v>32</v>
      </c>
      <c r="B23" s="293">
        <v>109</v>
      </c>
      <c r="C23" s="376">
        <v>69.900000000000006</v>
      </c>
      <c r="D23" s="366">
        <v>47</v>
      </c>
      <c r="E23" s="376">
        <v>30.1</v>
      </c>
      <c r="F23" s="293">
        <v>19</v>
      </c>
      <c r="G23" s="376">
        <v>76</v>
      </c>
      <c r="H23" s="366">
        <v>6</v>
      </c>
      <c r="I23" s="376">
        <v>24</v>
      </c>
      <c r="J23" s="117"/>
      <c r="L23" s="34"/>
    </row>
    <row r="24" spans="1:12" ht="39" customHeight="1" x14ac:dyDescent="0.2">
      <c r="A24" s="155" t="s">
        <v>33</v>
      </c>
      <c r="B24" s="293">
        <v>1047</v>
      </c>
      <c r="C24" s="376">
        <v>57.5</v>
      </c>
      <c r="D24" s="366">
        <v>775</v>
      </c>
      <c r="E24" s="376">
        <v>42.5</v>
      </c>
      <c r="F24" s="293">
        <v>228</v>
      </c>
      <c r="G24" s="376">
        <v>50.6</v>
      </c>
      <c r="H24" s="366">
        <v>223</v>
      </c>
      <c r="I24" s="376">
        <v>49.4</v>
      </c>
      <c r="J24" s="117"/>
      <c r="L24" s="34"/>
    </row>
    <row r="25" spans="1:12" ht="19.5" customHeight="1" x14ac:dyDescent="0.2">
      <c r="A25" s="155" t="s">
        <v>34</v>
      </c>
      <c r="B25" s="293">
        <v>358</v>
      </c>
      <c r="C25" s="376">
        <v>79</v>
      </c>
      <c r="D25" s="366">
        <v>95</v>
      </c>
      <c r="E25" s="376">
        <v>21</v>
      </c>
      <c r="F25" s="293">
        <v>82</v>
      </c>
      <c r="G25" s="376">
        <v>78.099999999999994</v>
      </c>
      <c r="H25" s="366">
        <v>23</v>
      </c>
      <c r="I25" s="376">
        <v>21.9</v>
      </c>
      <c r="J25" s="117"/>
      <c r="L25" s="34"/>
    </row>
    <row r="26" spans="1:12" ht="24" customHeight="1" x14ac:dyDescent="0.2">
      <c r="A26" s="155" t="s">
        <v>35</v>
      </c>
      <c r="B26" s="293">
        <v>330</v>
      </c>
      <c r="C26" s="376">
        <v>88</v>
      </c>
      <c r="D26" s="366">
        <v>45</v>
      </c>
      <c r="E26" s="376">
        <v>12</v>
      </c>
      <c r="F26" s="293">
        <v>48</v>
      </c>
      <c r="G26" s="376">
        <v>87.3</v>
      </c>
      <c r="H26" s="366">
        <v>7</v>
      </c>
      <c r="I26" s="376">
        <v>12.7</v>
      </c>
      <c r="J26" s="117"/>
      <c r="L26" s="34"/>
    </row>
    <row r="27" spans="1:12" ht="24" customHeight="1" x14ac:dyDescent="0.2">
      <c r="A27" s="155" t="s">
        <v>36</v>
      </c>
      <c r="B27" s="293">
        <v>49</v>
      </c>
      <c r="C27" s="376">
        <v>81.7</v>
      </c>
      <c r="D27" s="366">
        <v>11</v>
      </c>
      <c r="E27" s="376">
        <v>18.3</v>
      </c>
      <c r="F27" s="293">
        <v>12</v>
      </c>
      <c r="G27" s="376">
        <v>75</v>
      </c>
      <c r="H27" s="366">
        <v>4</v>
      </c>
      <c r="I27" s="376">
        <v>25</v>
      </c>
      <c r="J27" s="117"/>
      <c r="L27" s="34"/>
    </row>
    <row r="28" spans="1:12" ht="24" customHeight="1" x14ac:dyDescent="0.2">
      <c r="A28" s="155" t="s">
        <v>37</v>
      </c>
      <c r="B28" s="293">
        <v>62</v>
      </c>
      <c r="C28" s="376">
        <v>91.2</v>
      </c>
      <c r="D28" s="366">
        <v>6</v>
      </c>
      <c r="E28" s="376">
        <v>8.8000000000000007</v>
      </c>
      <c r="F28" s="293">
        <v>10</v>
      </c>
      <c r="G28" s="376">
        <v>100</v>
      </c>
      <c r="H28" s="366">
        <v>0</v>
      </c>
      <c r="I28" s="376">
        <v>0</v>
      </c>
      <c r="J28" s="117"/>
      <c r="L28" s="3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519" t="s">
        <v>171</v>
      </c>
      <c r="F1" s="519"/>
      <c r="G1" s="519"/>
    </row>
    <row r="2" spans="1:9" s="27" customFormat="1" ht="22.5" customHeight="1" x14ac:dyDescent="0.3">
      <c r="A2" s="503" t="s">
        <v>380</v>
      </c>
      <c r="B2" s="503"/>
      <c r="C2" s="503"/>
      <c r="D2" s="503"/>
      <c r="E2" s="503"/>
      <c r="F2" s="503"/>
      <c r="G2" s="503"/>
    </row>
    <row r="3" spans="1:9" s="27" customFormat="1" ht="22.5" customHeight="1" x14ac:dyDescent="0.25">
      <c r="A3" s="527" t="s">
        <v>78</v>
      </c>
      <c r="B3" s="527"/>
      <c r="C3" s="527"/>
      <c r="D3" s="527"/>
      <c r="E3" s="527"/>
      <c r="F3" s="527"/>
      <c r="G3" s="527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82"/>
      <c r="B5" s="198" t="str">
        <f>'6'!B5</f>
        <v>Січень - жовтень 2022 року</v>
      </c>
      <c r="C5" s="198" t="str">
        <f>'6'!C5</f>
        <v>Січень - жовтень 2023 року</v>
      </c>
      <c r="D5" s="198" t="str">
        <f>'6'!D5</f>
        <v>Темпи зростання (зниження)</v>
      </c>
      <c r="E5" s="198" t="str">
        <f>'6'!E5</f>
        <v>Станом на 01.11.2022 р.</v>
      </c>
      <c r="F5" s="198" t="str">
        <f>'6'!F5</f>
        <v>Станом на 01.11.2023 р.</v>
      </c>
      <c r="G5" s="198" t="str">
        <f>'6'!G5</f>
        <v>Темпи зростання (зниження)</v>
      </c>
    </row>
    <row r="6" spans="1:9" s="39" customFormat="1" ht="31.5" customHeight="1" x14ac:dyDescent="0.25">
      <c r="A6" s="189" t="s">
        <v>79</v>
      </c>
      <c r="B6" s="307">
        <v>2617</v>
      </c>
      <c r="C6" s="369">
        <v>947</v>
      </c>
      <c r="D6" s="370">
        <v>36.200000000000003</v>
      </c>
      <c r="E6" s="307">
        <v>574</v>
      </c>
      <c r="F6" s="303">
        <v>158</v>
      </c>
      <c r="G6" s="379">
        <v>27.5</v>
      </c>
      <c r="I6" s="84"/>
    </row>
    <row r="7" spans="1:9" ht="24.95" customHeight="1" x14ac:dyDescent="0.2">
      <c r="A7" s="155" t="s">
        <v>54</v>
      </c>
      <c r="B7" s="293">
        <v>685</v>
      </c>
      <c r="C7" s="368">
        <v>289</v>
      </c>
      <c r="D7" s="371">
        <v>42.2</v>
      </c>
      <c r="E7" s="293">
        <v>174</v>
      </c>
      <c r="F7" s="333">
        <v>48</v>
      </c>
      <c r="G7" s="380">
        <v>27.6</v>
      </c>
      <c r="H7" s="32"/>
      <c r="I7" s="84"/>
    </row>
    <row r="8" spans="1:9" ht="24.95" customHeight="1" x14ac:dyDescent="0.2">
      <c r="A8" s="155" t="s">
        <v>55</v>
      </c>
      <c r="B8" s="293">
        <v>168</v>
      </c>
      <c r="C8" s="368">
        <v>74</v>
      </c>
      <c r="D8" s="371">
        <v>44</v>
      </c>
      <c r="E8" s="293">
        <v>23</v>
      </c>
      <c r="F8" s="333">
        <v>31</v>
      </c>
      <c r="G8" s="380">
        <v>134.80000000000001</v>
      </c>
      <c r="H8" s="32"/>
      <c r="I8" s="84"/>
    </row>
    <row r="9" spans="1:9" s="35" customFormat="1" ht="24.95" customHeight="1" x14ac:dyDescent="0.25">
      <c r="A9" s="155" t="s">
        <v>56</v>
      </c>
      <c r="B9" s="293">
        <v>3</v>
      </c>
      <c r="C9" s="368">
        <v>7</v>
      </c>
      <c r="D9" s="371">
        <v>233.3</v>
      </c>
      <c r="E9" s="293">
        <v>2</v>
      </c>
      <c r="F9" s="333">
        <v>0</v>
      </c>
      <c r="G9" s="380">
        <v>0</v>
      </c>
      <c r="H9" s="32"/>
      <c r="I9" s="84"/>
    </row>
    <row r="10" spans="1:9" ht="24.95" customHeight="1" x14ac:dyDescent="0.2">
      <c r="A10" s="155" t="s">
        <v>57</v>
      </c>
      <c r="B10" s="293">
        <v>60</v>
      </c>
      <c r="C10" s="368">
        <v>32</v>
      </c>
      <c r="D10" s="371">
        <v>53.3</v>
      </c>
      <c r="E10" s="293">
        <v>19</v>
      </c>
      <c r="F10" s="333">
        <v>2</v>
      </c>
      <c r="G10" s="380">
        <v>10.5</v>
      </c>
      <c r="H10" s="32"/>
      <c r="I10" s="84"/>
    </row>
    <row r="11" spans="1:9" ht="24.95" customHeight="1" x14ac:dyDescent="0.2">
      <c r="A11" s="155" t="s">
        <v>58</v>
      </c>
      <c r="B11" s="293">
        <v>64</v>
      </c>
      <c r="C11" s="368">
        <v>47</v>
      </c>
      <c r="D11" s="371">
        <v>73.400000000000006</v>
      </c>
      <c r="E11" s="293">
        <v>17</v>
      </c>
      <c r="F11" s="333">
        <v>12</v>
      </c>
      <c r="G11" s="380">
        <v>70.599999999999994</v>
      </c>
      <c r="H11" s="32"/>
      <c r="I11" s="84"/>
    </row>
    <row r="12" spans="1:9" ht="39.950000000000003" customHeight="1" x14ac:dyDescent="0.2">
      <c r="A12" s="155" t="s">
        <v>59</v>
      </c>
      <c r="B12" s="293">
        <v>76</v>
      </c>
      <c r="C12" s="368">
        <v>17</v>
      </c>
      <c r="D12" s="371">
        <v>22.4</v>
      </c>
      <c r="E12" s="293">
        <v>9</v>
      </c>
      <c r="F12" s="333">
        <v>4</v>
      </c>
      <c r="G12" s="380">
        <v>44.4</v>
      </c>
      <c r="H12" s="32"/>
      <c r="I12" s="84"/>
    </row>
    <row r="13" spans="1:9" ht="72" customHeight="1" x14ac:dyDescent="0.2">
      <c r="A13" s="155" t="s">
        <v>60</v>
      </c>
      <c r="B13" s="293">
        <v>99</v>
      </c>
      <c r="C13" s="368">
        <v>37</v>
      </c>
      <c r="D13" s="371">
        <v>37.4</v>
      </c>
      <c r="E13" s="293">
        <v>34</v>
      </c>
      <c r="F13" s="333">
        <v>5</v>
      </c>
      <c r="G13" s="380">
        <v>14.7</v>
      </c>
      <c r="H13" s="32"/>
      <c r="I13" s="84"/>
    </row>
    <row r="14" spans="1:9" ht="24.95" customHeight="1" x14ac:dyDescent="0.2">
      <c r="A14" s="155" t="s">
        <v>61</v>
      </c>
      <c r="B14" s="293">
        <v>30</v>
      </c>
      <c r="C14" s="368">
        <v>13</v>
      </c>
      <c r="D14" s="371">
        <v>43.3</v>
      </c>
      <c r="E14" s="293">
        <v>8</v>
      </c>
      <c r="F14" s="333">
        <v>1</v>
      </c>
      <c r="G14" s="380">
        <v>12.5</v>
      </c>
      <c r="H14" s="32"/>
      <c r="I14" s="84"/>
    </row>
    <row r="15" spans="1:9" ht="39.950000000000003" customHeight="1" x14ac:dyDescent="0.2">
      <c r="A15" s="155" t="s">
        <v>62</v>
      </c>
      <c r="B15" s="293">
        <v>10</v>
      </c>
      <c r="C15" s="368">
        <v>6</v>
      </c>
      <c r="D15" s="371">
        <v>60</v>
      </c>
      <c r="E15" s="293">
        <v>2</v>
      </c>
      <c r="F15" s="333">
        <v>1</v>
      </c>
      <c r="G15" s="380">
        <v>50</v>
      </c>
      <c r="H15" s="32"/>
      <c r="I15" s="84"/>
    </row>
    <row r="16" spans="1:9" ht="39.950000000000003" customHeight="1" x14ac:dyDescent="0.2">
      <c r="A16" s="155" t="s">
        <v>63</v>
      </c>
      <c r="B16" s="293">
        <v>5</v>
      </c>
      <c r="C16" s="368">
        <v>5</v>
      </c>
      <c r="D16" s="371">
        <v>100</v>
      </c>
      <c r="E16" s="293">
        <v>3</v>
      </c>
      <c r="F16" s="333">
        <v>0</v>
      </c>
      <c r="G16" s="342">
        <v>0</v>
      </c>
      <c r="H16" s="32"/>
      <c r="I16" s="84"/>
    </row>
    <row r="17" spans="1:9" ht="39.950000000000003" customHeight="1" x14ac:dyDescent="0.2">
      <c r="A17" s="155" t="s">
        <v>64</v>
      </c>
      <c r="B17" s="293">
        <v>20</v>
      </c>
      <c r="C17" s="368">
        <v>7</v>
      </c>
      <c r="D17" s="371">
        <v>35</v>
      </c>
      <c r="E17" s="293">
        <v>6</v>
      </c>
      <c r="F17" s="333">
        <v>2</v>
      </c>
      <c r="G17" s="380">
        <v>33.299999999999997</v>
      </c>
      <c r="H17" s="32"/>
      <c r="I17" s="84"/>
    </row>
    <row r="18" spans="1:9" ht="39.950000000000003" customHeight="1" x14ac:dyDescent="0.2">
      <c r="A18" s="155" t="s">
        <v>65</v>
      </c>
      <c r="B18" s="293">
        <v>9</v>
      </c>
      <c r="C18" s="368">
        <v>5</v>
      </c>
      <c r="D18" s="371">
        <v>55.6</v>
      </c>
      <c r="E18" s="293">
        <v>2</v>
      </c>
      <c r="F18" s="333">
        <v>0</v>
      </c>
      <c r="G18" s="380">
        <v>0</v>
      </c>
      <c r="H18" s="32"/>
      <c r="I18" s="84"/>
    </row>
    <row r="19" spans="1:9" ht="39.950000000000003" customHeight="1" x14ac:dyDescent="0.2">
      <c r="A19" s="155" t="s">
        <v>66</v>
      </c>
      <c r="B19" s="293">
        <v>77</v>
      </c>
      <c r="C19" s="368">
        <v>38</v>
      </c>
      <c r="D19" s="371">
        <v>49.4</v>
      </c>
      <c r="E19" s="293">
        <v>24</v>
      </c>
      <c r="F19" s="333">
        <v>5</v>
      </c>
      <c r="G19" s="380">
        <v>20.8</v>
      </c>
      <c r="H19" s="32"/>
      <c r="I19" s="84"/>
    </row>
    <row r="20" spans="1:9" ht="39.950000000000003" customHeight="1" x14ac:dyDescent="0.2">
      <c r="A20" s="155" t="s">
        <v>67</v>
      </c>
      <c r="B20" s="293">
        <v>515</v>
      </c>
      <c r="C20" s="368">
        <v>166</v>
      </c>
      <c r="D20" s="371">
        <v>32.200000000000003</v>
      </c>
      <c r="E20" s="293">
        <v>90</v>
      </c>
      <c r="F20" s="333">
        <v>7</v>
      </c>
      <c r="G20" s="380">
        <v>7.8</v>
      </c>
      <c r="H20" s="32"/>
      <c r="I20" s="84"/>
    </row>
    <row r="21" spans="1:9" ht="24" customHeight="1" x14ac:dyDescent="0.2">
      <c r="A21" s="155" t="s">
        <v>68</v>
      </c>
      <c r="B21" s="293">
        <v>42</v>
      </c>
      <c r="C21" s="368">
        <v>12</v>
      </c>
      <c r="D21" s="371">
        <v>28.6</v>
      </c>
      <c r="E21" s="293">
        <v>7</v>
      </c>
      <c r="F21" s="333">
        <v>1</v>
      </c>
      <c r="G21" s="380">
        <v>14.3</v>
      </c>
      <c r="H21" s="32"/>
      <c r="I21" s="84"/>
    </row>
    <row r="22" spans="1:9" ht="39.950000000000003" customHeight="1" x14ac:dyDescent="0.2">
      <c r="A22" s="155" t="s">
        <v>304</v>
      </c>
      <c r="B22" s="293">
        <v>55</v>
      </c>
      <c r="C22" s="368">
        <v>20</v>
      </c>
      <c r="D22" s="371">
        <v>36.4</v>
      </c>
      <c r="E22" s="293">
        <v>11</v>
      </c>
      <c r="F22" s="333">
        <v>5</v>
      </c>
      <c r="G22" s="380">
        <v>45.5</v>
      </c>
      <c r="H22" s="32"/>
      <c r="I22" s="84"/>
    </row>
    <row r="23" spans="1:9" ht="39.950000000000003" customHeight="1" x14ac:dyDescent="0.2">
      <c r="A23" s="155" t="s">
        <v>69</v>
      </c>
      <c r="B23" s="293">
        <v>19</v>
      </c>
      <c r="C23" s="368">
        <v>5</v>
      </c>
      <c r="D23" s="371">
        <v>26.3</v>
      </c>
      <c r="E23" s="293">
        <v>7</v>
      </c>
      <c r="F23" s="333">
        <v>1</v>
      </c>
      <c r="G23" s="380">
        <v>14.3</v>
      </c>
      <c r="H23" s="32"/>
      <c r="I23" s="84"/>
    </row>
    <row r="24" spans="1:9" ht="24" customHeight="1" x14ac:dyDescent="0.2">
      <c r="A24" s="155" t="s">
        <v>373</v>
      </c>
      <c r="B24" s="293">
        <v>69</v>
      </c>
      <c r="C24" s="368">
        <v>14</v>
      </c>
      <c r="D24" s="371">
        <v>20.3</v>
      </c>
      <c r="E24" s="293">
        <v>10</v>
      </c>
      <c r="F24" s="333">
        <v>6</v>
      </c>
      <c r="G24" s="380">
        <v>60</v>
      </c>
      <c r="H24" s="32"/>
      <c r="I24" s="84"/>
    </row>
    <row r="25" spans="1:9" ht="24" customHeight="1" x14ac:dyDescent="0.2">
      <c r="A25" s="155" t="s">
        <v>374</v>
      </c>
      <c r="B25" s="293">
        <v>48</v>
      </c>
      <c r="C25" s="368">
        <v>15</v>
      </c>
      <c r="D25" s="371">
        <v>31.3</v>
      </c>
      <c r="E25" s="293">
        <v>18</v>
      </c>
      <c r="F25" s="333">
        <v>2</v>
      </c>
      <c r="G25" s="380">
        <v>11.1</v>
      </c>
      <c r="H25" s="32"/>
      <c r="I25" s="84"/>
    </row>
    <row r="26" spans="1:9" ht="39.950000000000003" customHeight="1" x14ac:dyDescent="0.2">
      <c r="A26" s="155" t="s">
        <v>70</v>
      </c>
      <c r="B26" s="293">
        <v>284</v>
      </c>
      <c r="C26" s="368">
        <v>82</v>
      </c>
      <c r="D26" s="371">
        <v>28.9</v>
      </c>
      <c r="E26" s="293">
        <v>71</v>
      </c>
      <c r="F26" s="333">
        <v>14</v>
      </c>
      <c r="G26" s="380">
        <v>19.7</v>
      </c>
      <c r="I26" s="84"/>
    </row>
    <row r="27" spans="1:9" ht="24" customHeight="1" x14ac:dyDescent="0.2">
      <c r="A27" s="155" t="s">
        <v>71</v>
      </c>
      <c r="B27" s="293">
        <v>14</v>
      </c>
      <c r="C27" s="368">
        <v>6</v>
      </c>
      <c r="D27" s="371">
        <v>42.9</v>
      </c>
      <c r="E27" s="293">
        <v>2</v>
      </c>
      <c r="F27" s="333">
        <v>2</v>
      </c>
      <c r="G27" s="380">
        <v>100</v>
      </c>
      <c r="I27" s="84"/>
    </row>
    <row r="28" spans="1:9" ht="24" customHeight="1" x14ac:dyDescent="0.2">
      <c r="A28" s="155" t="s">
        <v>72</v>
      </c>
      <c r="B28" s="293">
        <v>78</v>
      </c>
      <c r="C28" s="368">
        <v>19</v>
      </c>
      <c r="D28" s="371">
        <v>24.4</v>
      </c>
      <c r="E28" s="293">
        <v>18</v>
      </c>
      <c r="F28" s="333">
        <v>3</v>
      </c>
      <c r="G28" s="380">
        <v>16.7</v>
      </c>
      <c r="I28" s="84"/>
    </row>
    <row r="29" spans="1:9" ht="24" customHeight="1" x14ac:dyDescent="0.2">
      <c r="A29" s="155" t="s">
        <v>73</v>
      </c>
      <c r="B29" s="293">
        <v>26</v>
      </c>
      <c r="C29" s="368">
        <v>11</v>
      </c>
      <c r="D29" s="371">
        <v>42.3</v>
      </c>
      <c r="E29" s="293">
        <v>6</v>
      </c>
      <c r="F29" s="333">
        <v>2</v>
      </c>
      <c r="G29" s="380">
        <v>33.299999999999997</v>
      </c>
      <c r="I29" s="84"/>
    </row>
    <row r="30" spans="1:9" ht="24" customHeight="1" x14ac:dyDescent="0.2">
      <c r="A30" s="155" t="s">
        <v>375</v>
      </c>
      <c r="B30" s="293">
        <v>161</v>
      </c>
      <c r="C30" s="368">
        <v>20</v>
      </c>
      <c r="D30" s="371">
        <v>12.4</v>
      </c>
      <c r="E30" s="293">
        <v>11</v>
      </c>
      <c r="F30" s="333">
        <v>4</v>
      </c>
      <c r="G30" s="380">
        <v>36.4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519" t="s">
        <v>171</v>
      </c>
      <c r="H1" s="519"/>
      <c r="I1" s="519"/>
    </row>
    <row r="2" spans="1:11" s="27" customFormat="1" ht="22.5" x14ac:dyDescent="0.3">
      <c r="A2" s="503" t="s">
        <v>381</v>
      </c>
      <c r="B2" s="503"/>
      <c r="C2" s="503"/>
      <c r="D2" s="503"/>
      <c r="E2" s="503"/>
      <c r="F2" s="503"/>
      <c r="G2" s="503"/>
      <c r="H2" s="503"/>
      <c r="I2" s="503"/>
      <c r="J2" s="77"/>
    </row>
    <row r="3" spans="1:11" s="27" customFormat="1" ht="18.75" x14ac:dyDescent="0.3">
      <c r="A3" s="518" t="s">
        <v>78</v>
      </c>
      <c r="B3" s="518"/>
      <c r="C3" s="518"/>
      <c r="D3" s="518"/>
      <c r="E3" s="518"/>
      <c r="F3" s="518"/>
      <c r="G3" s="518"/>
      <c r="H3" s="518"/>
      <c r="I3" s="518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162</v>
      </c>
    </row>
    <row r="5" spans="1:11" s="30" customFormat="1" ht="18.75" x14ac:dyDescent="0.2">
      <c r="A5" s="520"/>
      <c r="B5" s="521" t="str">
        <f>'10'!B5:E5</f>
        <v>Січень - жовтень 2023 року</v>
      </c>
      <c r="C5" s="522"/>
      <c r="D5" s="522"/>
      <c r="E5" s="523"/>
      <c r="F5" s="524" t="str">
        <f>'10'!F5:I5</f>
        <v>Станом на 01.11.2023 р.</v>
      </c>
      <c r="G5" s="525"/>
      <c r="H5" s="525"/>
      <c r="I5" s="526"/>
    </row>
    <row r="6" spans="1:11" s="30" customFormat="1" ht="63" x14ac:dyDescent="0.2">
      <c r="A6" s="520"/>
      <c r="B6" s="282" t="s">
        <v>177</v>
      </c>
      <c r="C6" s="212" t="s">
        <v>178</v>
      </c>
      <c r="D6" s="282" t="s">
        <v>179</v>
      </c>
      <c r="E6" s="212" t="s">
        <v>178</v>
      </c>
      <c r="F6" s="282" t="s">
        <v>177</v>
      </c>
      <c r="G6" s="213" t="s">
        <v>178</v>
      </c>
      <c r="H6" s="283" t="s">
        <v>179</v>
      </c>
      <c r="I6" s="213" t="s">
        <v>178</v>
      </c>
    </row>
    <row r="7" spans="1:11" s="31" customFormat="1" ht="30" customHeight="1" x14ac:dyDescent="0.25">
      <c r="A7" s="189" t="s">
        <v>79</v>
      </c>
      <c r="B7" s="369">
        <v>637</v>
      </c>
      <c r="C7" s="381">
        <v>67.3</v>
      </c>
      <c r="D7" s="369">
        <v>310</v>
      </c>
      <c r="E7" s="381">
        <v>32.700000000000003</v>
      </c>
      <c r="F7" s="369">
        <v>129</v>
      </c>
      <c r="G7" s="384">
        <v>81.599999999999994</v>
      </c>
      <c r="H7" s="369">
        <v>29</v>
      </c>
      <c r="I7" s="381">
        <v>18.399999999999999</v>
      </c>
      <c r="K7" s="84"/>
    </row>
    <row r="8" spans="1:11" ht="19.5" customHeight="1" x14ac:dyDescent="0.2">
      <c r="A8" s="155" t="s">
        <v>54</v>
      </c>
      <c r="B8" s="378">
        <v>231</v>
      </c>
      <c r="C8" s="382">
        <v>79.900000000000006</v>
      </c>
      <c r="D8" s="366">
        <v>58</v>
      </c>
      <c r="E8" s="382">
        <v>20.100000000000001</v>
      </c>
      <c r="F8" s="378">
        <v>42</v>
      </c>
      <c r="G8" s="385">
        <v>87.5</v>
      </c>
      <c r="H8" s="367">
        <v>6</v>
      </c>
      <c r="I8" s="382">
        <v>12.5</v>
      </c>
      <c r="J8" s="32"/>
      <c r="K8" s="34"/>
    </row>
    <row r="9" spans="1:11" ht="19.5" customHeight="1" x14ac:dyDescent="0.2">
      <c r="A9" s="155" t="s">
        <v>55</v>
      </c>
      <c r="B9" s="293">
        <v>57</v>
      </c>
      <c r="C9" s="382">
        <v>77</v>
      </c>
      <c r="D9" s="366">
        <v>17</v>
      </c>
      <c r="E9" s="382">
        <v>23</v>
      </c>
      <c r="F9" s="293">
        <v>28</v>
      </c>
      <c r="G9" s="385">
        <v>90.3</v>
      </c>
      <c r="H9" s="367">
        <v>3</v>
      </c>
      <c r="I9" s="382">
        <v>9.6999999999999993</v>
      </c>
      <c r="J9" s="32"/>
      <c r="K9" s="34"/>
    </row>
    <row r="10" spans="1:11" s="35" customFormat="1" ht="19.5" customHeight="1" x14ac:dyDescent="0.25">
      <c r="A10" s="155" t="s">
        <v>56</v>
      </c>
      <c r="B10" s="293">
        <v>6</v>
      </c>
      <c r="C10" s="383">
        <v>85.7</v>
      </c>
      <c r="D10" s="366">
        <v>1</v>
      </c>
      <c r="E10" s="383">
        <v>14.3</v>
      </c>
      <c r="F10" s="293">
        <v>0</v>
      </c>
      <c r="G10" s="385"/>
      <c r="H10" s="367">
        <v>0</v>
      </c>
      <c r="I10" s="382"/>
      <c r="J10" s="32"/>
      <c r="K10" s="214"/>
    </row>
    <row r="11" spans="1:11" ht="19.5" customHeight="1" x14ac:dyDescent="0.2">
      <c r="A11" s="155" t="s">
        <v>57</v>
      </c>
      <c r="B11" s="293">
        <v>26</v>
      </c>
      <c r="C11" s="382">
        <v>81.3</v>
      </c>
      <c r="D11" s="366">
        <v>6</v>
      </c>
      <c r="E11" s="382">
        <v>18.7</v>
      </c>
      <c r="F11" s="293">
        <v>2</v>
      </c>
      <c r="G11" s="385">
        <v>100</v>
      </c>
      <c r="H11" s="367">
        <v>0</v>
      </c>
      <c r="I11" s="382">
        <v>0</v>
      </c>
      <c r="J11" s="32"/>
      <c r="K11" s="34"/>
    </row>
    <row r="12" spans="1:11" ht="19.5" customHeight="1" x14ac:dyDescent="0.2">
      <c r="A12" s="155" t="s">
        <v>58</v>
      </c>
      <c r="B12" s="293">
        <v>46</v>
      </c>
      <c r="C12" s="382">
        <v>97.9</v>
      </c>
      <c r="D12" s="366">
        <v>1</v>
      </c>
      <c r="E12" s="382">
        <v>2.1</v>
      </c>
      <c r="F12" s="293">
        <v>12</v>
      </c>
      <c r="G12" s="385">
        <v>100</v>
      </c>
      <c r="H12" s="367">
        <v>0</v>
      </c>
      <c r="I12" s="382">
        <v>0</v>
      </c>
      <c r="J12" s="32"/>
      <c r="K12" s="34"/>
    </row>
    <row r="13" spans="1:11" ht="19.5" customHeight="1" x14ac:dyDescent="0.2">
      <c r="A13" s="155" t="s">
        <v>59</v>
      </c>
      <c r="B13" s="293">
        <v>15</v>
      </c>
      <c r="C13" s="382">
        <v>88.2</v>
      </c>
      <c r="D13" s="366">
        <v>2</v>
      </c>
      <c r="E13" s="382">
        <v>11.8</v>
      </c>
      <c r="F13" s="293">
        <v>4</v>
      </c>
      <c r="G13" s="385">
        <v>100</v>
      </c>
      <c r="H13" s="367">
        <v>0</v>
      </c>
      <c r="I13" s="382">
        <v>0</v>
      </c>
      <c r="J13" s="32"/>
      <c r="K13" s="34"/>
    </row>
    <row r="14" spans="1:11" ht="47.25" x14ac:dyDescent="0.2">
      <c r="A14" s="155" t="s">
        <v>60</v>
      </c>
      <c r="B14" s="293">
        <v>19</v>
      </c>
      <c r="C14" s="382">
        <v>51.4</v>
      </c>
      <c r="D14" s="366">
        <v>18</v>
      </c>
      <c r="E14" s="382">
        <v>48.6</v>
      </c>
      <c r="F14" s="293">
        <v>4</v>
      </c>
      <c r="G14" s="385">
        <v>80</v>
      </c>
      <c r="H14" s="367">
        <v>1</v>
      </c>
      <c r="I14" s="382">
        <v>20</v>
      </c>
      <c r="J14" s="32"/>
      <c r="K14" s="34"/>
    </row>
    <row r="15" spans="1:11" ht="19.5" customHeight="1" x14ac:dyDescent="0.2">
      <c r="A15" s="155" t="s">
        <v>61</v>
      </c>
      <c r="B15" s="293">
        <v>10</v>
      </c>
      <c r="C15" s="382">
        <v>76.900000000000006</v>
      </c>
      <c r="D15" s="366">
        <v>3</v>
      </c>
      <c r="E15" s="382">
        <v>23.1</v>
      </c>
      <c r="F15" s="293">
        <v>1</v>
      </c>
      <c r="G15" s="385">
        <v>100</v>
      </c>
      <c r="H15" s="367">
        <v>0</v>
      </c>
      <c r="I15" s="382">
        <v>0</v>
      </c>
      <c r="J15" s="32"/>
      <c r="K15" s="34"/>
    </row>
    <row r="16" spans="1:11" ht="19.5" customHeight="1" x14ac:dyDescent="0.2">
      <c r="A16" s="155" t="s">
        <v>62</v>
      </c>
      <c r="B16" s="293">
        <v>5</v>
      </c>
      <c r="C16" s="382">
        <v>83.3</v>
      </c>
      <c r="D16" s="366">
        <v>1</v>
      </c>
      <c r="E16" s="382">
        <v>16.7</v>
      </c>
      <c r="F16" s="293">
        <v>1</v>
      </c>
      <c r="G16" s="385">
        <v>100</v>
      </c>
      <c r="H16" s="367">
        <v>0</v>
      </c>
      <c r="I16" s="382">
        <v>0</v>
      </c>
      <c r="J16" s="32"/>
      <c r="K16" s="34"/>
    </row>
    <row r="17" spans="1:11" ht="19.5" customHeight="1" x14ac:dyDescent="0.2">
      <c r="A17" s="155" t="s">
        <v>63</v>
      </c>
      <c r="B17" s="293">
        <v>2</v>
      </c>
      <c r="C17" s="382">
        <v>40</v>
      </c>
      <c r="D17" s="366">
        <v>3</v>
      </c>
      <c r="E17" s="382">
        <v>60</v>
      </c>
      <c r="F17" s="293">
        <v>0</v>
      </c>
      <c r="G17" s="385"/>
      <c r="H17" s="367">
        <v>0</v>
      </c>
      <c r="I17" s="382"/>
      <c r="J17" s="32"/>
      <c r="K17" s="34"/>
    </row>
    <row r="18" spans="1:11" ht="19.5" customHeight="1" x14ac:dyDescent="0.2">
      <c r="A18" s="155" t="s">
        <v>64</v>
      </c>
      <c r="B18" s="293">
        <v>4</v>
      </c>
      <c r="C18" s="382">
        <v>57.1</v>
      </c>
      <c r="D18" s="366">
        <v>3</v>
      </c>
      <c r="E18" s="382">
        <v>42.9</v>
      </c>
      <c r="F18" s="293">
        <v>1</v>
      </c>
      <c r="G18" s="385">
        <v>50</v>
      </c>
      <c r="H18" s="367">
        <v>1</v>
      </c>
      <c r="I18" s="382">
        <v>50</v>
      </c>
      <c r="J18" s="32"/>
      <c r="K18" s="34"/>
    </row>
    <row r="19" spans="1:11" ht="34.5" customHeight="1" x14ac:dyDescent="0.2">
      <c r="A19" s="155" t="s">
        <v>65</v>
      </c>
      <c r="B19" s="293">
        <v>3</v>
      </c>
      <c r="C19" s="382">
        <v>60</v>
      </c>
      <c r="D19" s="366">
        <v>2</v>
      </c>
      <c r="E19" s="382">
        <v>40</v>
      </c>
      <c r="F19" s="293">
        <v>0</v>
      </c>
      <c r="G19" s="385"/>
      <c r="H19" s="367">
        <v>0</v>
      </c>
      <c r="I19" s="382"/>
      <c r="J19" s="32"/>
      <c r="K19" s="34"/>
    </row>
    <row r="20" spans="1:11" ht="19.5" customHeight="1" x14ac:dyDescent="0.2">
      <c r="A20" s="155" t="s">
        <v>66</v>
      </c>
      <c r="B20" s="293">
        <v>18</v>
      </c>
      <c r="C20" s="382">
        <v>47.4</v>
      </c>
      <c r="D20" s="366">
        <v>20</v>
      </c>
      <c r="E20" s="382">
        <v>52.6</v>
      </c>
      <c r="F20" s="293">
        <v>3</v>
      </c>
      <c r="G20" s="385">
        <v>60</v>
      </c>
      <c r="H20" s="367">
        <v>2</v>
      </c>
      <c r="I20" s="382">
        <v>40</v>
      </c>
      <c r="J20" s="32"/>
      <c r="K20" s="34"/>
    </row>
    <row r="21" spans="1:11" ht="19.5" customHeight="1" x14ac:dyDescent="0.2">
      <c r="A21" s="155" t="s">
        <v>67</v>
      </c>
      <c r="B21" s="293">
        <v>60</v>
      </c>
      <c r="C21" s="382">
        <v>36.1</v>
      </c>
      <c r="D21" s="366">
        <v>106</v>
      </c>
      <c r="E21" s="382">
        <v>63.9</v>
      </c>
      <c r="F21" s="293">
        <v>4</v>
      </c>
      <c r="G21" s="385">
        <v>57.1</v>
      </c>
      <c r="H21" s="367">
        <v>3</v>
      </c>
      <c r="I21" s="382">
        <v>42.9</v>
      </c>
      <c r="J21" s="32"/>
      <c r="K21" s="34"/>
    </row>
    <row r="22" spans="1:11" ht="19.5" customHeight="1" x14ac:dyDescent="0.2">
      <c r="A22" s="155" t="s">
        <v>68</v>
      </c>
      <c r="B22" s="293">
        <v>11</v>
      </c>
      <c r="C22" s="382">
        <v>91.7</v>
      </c>
      <c r="D22" s="366">
        <v>1</v>
      </c>
      <c r="E22" s="382">
        <v>8.3000000000000007</v>
      </c>
      <c r="F22" s="293">
        <v>0</v>
      </c>
      <c r="G22" s="385">
        <v>0</v>
      </c>
      <c r="H22" s="367">
        <v>1</v>
      </c>
      <c r="I22" s="382">
        <v>100</v>
      </c>
      <c r="J22" s="32"/>
      <c r="K22" s="34"/>
    </row>
    <row r="23" spans="1:11" ht="31.5" x14ac:dyDescent="0.2">
      <c r="A23" s="155" t="s">
        <v>304</v>
      </c>
      <c r="B23" s="293">
        <v>4</v>
      </c>
      <c r="C23" s="382">
        <v>20</v>
      </c>
      <c r="D23" s="366">
        <v>16</v>
      </c>
      <c r="E23" s="382">
        <v>80</v>
      </c>
      <c r="F23" s="293">
        <v>1</v>
      </c>
      <c r="G23" s="385">
        <v>20</v>
      </c>
      <c r="H23" s="367">
        <v>4</v>
      </c>
      <c r="I23" s="382">
        <v>80</v>
      </c>
      <c r="J23" s="32"/>
      <c r="K23" s="34"/>
    </row>
    <row r="24" spans="1:11" ht="19.5" customHeight="1" x14ac:dyDescent="0.2">
      <c r="A24" s="155" t="s">
        <v>69</v>
      </c>
      <c r="B24" s="293">
        <v>4</v>
      </c>
      <c r="C24" s="382">
        <v>80</v>
      </c>
      <c r="D24" s="366">
        <v>1</v>
      </c>
      <c r="E24" s="382">
        <v>20</v>
      </c>
      <c r="F24" s="293">
        <v>1</v>
      </c>
      <c r="G24" s="385">
        <v>100</v>
      </c>
      <c r="H24" s="367">
        <v>0</v>
      </c>
      <c r="I24" s="382">
        <v>0</v>
      </c>
      <c r="J24" s="32"/>
      <c r="K24" s="34"/>
    </row>
    <row r="25" spans="1:11" ht="19.5" customHeight="1" x14ac:dyDescent="0.2">
      <c r="A25" s="155" t="s">
        <v>373</v>
      </c>
      <c r="B25" s="293">
        <v>7</v>
      </c>
      <c r="C25" s="382">
        <v>50</v>
      </c>
      <c r="D25" s="366">
        <v>7</v>
      </c>
      <c r="E25" s="382">
        <v>50</v>
      </c>
      <c r="F25" s="293">
        <v>3</v>
      </c>
      <c r="G25" s="385">
        <v>50</v>
      </c>
      <c r="H25" s="367">
        <v>3</v>
      </c>
      <c r="I25" s="382">
        <v>50</v>
      </c>
      <c r="J25" s="32"/>
      <c r="K25" s="34"/>
    </row>
    <row r="26" spans="1:11" ht="19.5" customHeight="1" x14ac:dyDescent="0.2">
      <c r="A26" s="155" t="s">
        <v>374</v>
      </c>
      <c r="B26" s="293">
        <v>10</v>
      </c>
      <c r="C26" s="382">
        <v>66.7</v>
      </c>
      <c r="D26" s="366">
        <v>5</v>
      </c>
      <c r="E26" s="382">
        <v>33.299999999999997</v>
      </c>
      <c r="F26" s="293">
        <v>1</v>
      </c>
      <c r="G26" s="385">
        <v>50</v>
      </c>
      <c r="H26" s="367">
        <v>1</v>
      </c>
      <c r="I26" s="382">
        <v>50</v>
      </c>
      <c r="J26" s="32"/>
      <c r="K26" s="34"/>
    </row>
    <row r="27" spans="1:11" ht="20.100000000000001" customHeight="1" x14ac:dyDescent="0.2">
      <c r="A27" s="155" t="s">
        <v>70</v>
      </c>
      <c r="B27" s="293">
        <v>65</v>
      </c>
      <c r="C27" s="382">
        <v>79.3</v>
      </c>
      <c r="D27" s="366">
        <v>17</v>
      </c>
      <c r="E27" s="382">
        <v>20.7</v>
      </c>
      <c r="F27" s="293">
        <v>13</v>
      </c>
      <c r="G27" s="385">
        <v>92.9</v>
      </c>
      <c r="H27" s="367">
        <v>1</v>
      </c>
      <c r="I27" s="382">
        <v>7.1</v>
      </c>
      <c r="K27" s="34"/>
    </row>
    <row r="28" spans="1:11" ht="19.5" customHeight="1" x14ac:dyDescent="0.2">
      <c r="A28" s="155" t="s">
        <v>71</v>
      </c>
      <c r="B28" s="293">
        <v>4</v>
      </c>
      <c r="C28" s="382">
        <v>66.7</v>
      </c>
      <c r="D28" s="366">
        <v>2</v>
      </c>
      <c r="E28" s="382">
        <v>33.299999999999997</v>
      </c>
      <c r="F28" s="293">
        <v>1</v>
      </c>
      <c r="G28" s="385">
        <v>50</v>
      </c>
      <c r="H28" s="367">
        <v>1</v>
      </c>
      <c r="I28" s="382">
        <v>50</v>
      </c>
      <c r="K28" s="34"/>
    </row>
    <row r="29" spans="1:11" ht="19.5" customHeight="1" x14ac:dyDescent="0.2">
      <c r="A29" s="155" t="s">
        <v>72</v>
      </c>
      <c r="B29" s="293">
        <v>11</v>
      </c>
      <c r="C29" s="382">
        <v>57.9</v>
      </c>
      <c r="D29" s="366">
        <v>8</v>
      </c>
      <c r="E29" s="382">
        <v>42.1</v>
      </c>
      <c r="F29" s="293">
        <v>3</v>
      </c>
      <c r="G29" s="385">
        <v>100</v>
      </c>
      <c r="H29" s="367">
        <v>0</v>
      </c>
      <c r="I29" s="382">
        <v>0</v>
      </c>
      <c r="K29" s="34"/>
    </row>
    <row r="30" spans="1:11" ht="19.5" customHeight="1" x14ac:dyDescent="0.2">
      <c r="A30" s="155" t="s">
        <v>73</v>
      </c>
      <c r="B30" s="293">
        <v>10</v>
      </c>
      <c r="C30" s="382">
        <v>90.9</v>
      </c>
      <c r="D30" s="366">
        <v>1</v>
      </c>
      <c r="E30" s="382">
        <v>9.1</v>
      </c>
      <c r="F30" s="293">
        <v>2</v>
      </c>
      <c r="G30" s="385">
        <v>100</v>
      </c>
      <c r="H30" s="367">
        <v>0</v>
      </c>
      <c r="I30" s="382">
        <v>0</v>
      </c>
      <c r="K30" s="34"/>
    </row>
    <row r="31" spans="1:11" ht="19.5" customHeight="1" x14ac:dyDescent="0.2">
      <c r="A31" s="155" t="s">
        <v>375</v>
      </c>
      <c r="B31" s="293">
        <v>9</v>
      </c>
      <c r="C31" s="382">
        <v>45</v>
      </c>
      <c r="D31" s="366">
        <v>11</v>
      </c>
      <c r="E31" s="382">
        <v>55</v>
      </c>
      <c r="F31" s="293">
        <v>2</v>
      </c>
      <c r="G31" s="385">
        <v>50</v>
      </c>
      <c r="H31" s="367">
        <v>2</v>
      </c>
      <c r="I31" s="382">
        <v>50</v>
      </c>
      <c r="K31" s="34"/>
    </row>
    <row r="32" spans="1:11" x14ac:dyDescent="0.2">
      <c r="F32" s="121"/>
      <c r="I32" s="386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11" sqref="B11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528" t="s">
        <v>171</v>
      </c>
      <c r="D1" s="528"/>
    </row>
    <row r="2" spans="1:4" ht="48" customHeight="1" x14ac:dyDescent="0.25">
      <c r="A2" s="507" t="s">
        <v>180</v>
      </c>
      <c r="B2" s="507"/>
      <c r="C2" s="507"/>
      <c r="D2" s="507"/>
    </row>
    <row r="3" spans="1:4" ht="20.25" x14ac:dyDescent="0.25">
      <c r="B3" s="507" t="s">
        <v>81</v>
      </c>
      <c r="C3" s="507"/>
      <c r="D3" s="507"/>
    </row>
    <row r="5" spans="1:4" s="47" customFormat="1" ht="47.25" customHeight="1" x14ac:dyDescent="0.25">
      <c r="A5" s="74"/>
      <c r="B5" s="234" t="s">
        <v>241</v>
      </c>
      <c r="C5" s="215" t="str">
        <f>'4'!C5</f>
        <v>Січень - жовтень 2023 року</v>
      </c>
      <c r="D5" s="215" t="str">
        <f>'4'!F5</f>
        <v>Станом на 01.11.2023 р.</v>
      </c>
    </row>
    <row r="6" spans="1:4" ht="27" customHeight="1" x14ac:dyDescent="0.25">
      <c r="A6" s="158">
        <v>1</v>
      </c>
      <c r="B6" s="387" t="s">
        <v>182</v>
      </c>
      <c r="C6" s="389">
        <v>698</v>
      </c>
      <c r="D6" s="389">
        <v>145</v>
      </c>
    </row>
    <row r="7" spans="1:4" ht="24.75" customHeight="1" x14ac:dyDescent="0.25">
      <c r="A7" s="158">
        <v>2</v>
      </c>
      <c r="B7" s="387" t="s">
        <v>184</v>
      </c>
      <c r="C7" s="389">
        <v>557</v>
      </c>
      <c r="D7" s="389">
        <v>182</v>
      </c>
    </row>
    <row r="8" spans="1:4" ht="36.75" customHeight="1" x14ac:dyDescent="0.25">
      <c r="A8" s="158">
        <v>3</v>
      </c>
      <c r="B8" s="387" t="s">
        <v>181</v>
      </c>
      <c r="C8" s="389">
        <v>523</v>
      </c>
      <c r="D8" s="389">
        <v>46</v>
      </c>
    </row>
    <row r="9" spans="1:4" s="49" customFormat="1" ht="33.75" customHeight="1" x14ac:dyDescent="0.25">
      <c r="A9" s="158">
        <v>4</v>
      </c>
      <c r="B9" s="387" t="s">
        <v>268</v>
      </c>
      <c r="C9" s="389">
        <v>517</v>
      </c>
      <c r="D9" s="389">
        <v>110</v>
      </c>
    </row>
    <row r="10" spans="1:4" s="49" customFormat="1" ht="24" customHeight="1" x14ac:dyDescent="0.25">
      <c r="A10" s="158">
        <v>5</v>
      </c>
      <c r="B10" s="387" t="s">
        <v>190</v>
      </c>
      <c r="C10" s="389">
        <v>465</v>
      </c>
      <c r="D10" s="389">
        <v>115</v>
      </c>
    </row>
    <row r="11" spans="1:4" s="49" customFormat="1" ht="51.75" customHeight="1" x14ac:dyDescent="0.25">
      <c r="A11" s="158">
        <v>6</v>
      </c>
      <c r="B11" s="387" t="s">
        <v>267</v>
      </c>
      <c r="C11" s="389">
        <v>378</v>
      </c>
      <c r="D11" s="389">
        <v>96</v>
      </c>
    </row>
    <row r="12" spans="1:4" s="49" customFormat="1" ht="24" customHeight="1" x14ac:dyDescent="0.25">
      <c r="A12" s="158">
        <v>7</v>
      </c>
      <c r="B12" s="387" t="s">
        <v>196</v>
      </c>
      <c r="C12" s="389">
        <v>248</v>
      </c>
      <c r="D12" s="389">
        <v>57</v>
      </c>
    </row>
    <row r="13" spans="1:4" s="49" customFormat="1" ht="24" customHeight="1" x14ac:dyDescent="0.25">
      <c r="A13" s="158">
        <v>8</v>
      </c>
      <c r="B13" s="387" t="s">
        <v>183</v>
      </c>
      <c r="C13" s="389">
        <v>215</v>
      </c>
      <c r="D13" s="389">
        <v>34</v>
      </c>
    </row>
    <row r="14" spans="1:4" s="49" customFormat="1" ht="24" customHeight="1" x14ac:dyDescent="0.25">
      <c r="A14" s="158">
        <v>9</v>
      </c>
      <c r="B14" s="387" t="s">
        <v>185</v>
      </c>
      <c r="C14" s="389">
        <v>192</v>
      </c>
      <c r="D14" s="389">
        <v>49</v>
      </c>
    </row>
    <row r="15" spans="1:4" s="49" customFormat="1" ht="24" customHeight="1" x14ac:dyDescent="0.25">
      <c r="A15" s="158">
        <v>10</v>
      </c>
      <c r="B15" s="387" t="s">
        <v>186</v>
      </c>
      <c r="C15" s="389">
        <v>151</v>
      </c>
      <c r="D15" s="389">
        <v>21</v>
      </c>
    </row>
    <row r="16" spans="1:4" s="49" customFormat="1" ht="26.25" customHeight="1" x14ac:dyDescent="0.25">
      <c r="A16" s="158">
        <v>11</v>
      </c>
      <c r="B16" s="387" t="s">
        <v>187</v>
      </c>
      <c r="C16" s="389">
        <v>128</v>
      </c>
      <c r="D16" s="389">
        <v>23</v>
      </c>
    </row>
    <row r="17" spans="1:4" s="49" customFormat="1" ht="36" customHeight="1" x14ac:dyDescent="0.25">
      <c r="A17" s="158">
        <v>12</v>
      </c>
      <c r="B17" s="387" t="s">
        <v>248</v>
      </c>
      <c r="C17" s="389">
        <v>103</v>
      </c>
      <c r="D17" s="389">
        <v>2</v>
      </c>
    </row>
    <row r="18" spans="1:4" s="49" customFormat="1" ht="24" customHeight="1" x14ac:dyDescent="0.25">
      <c r="A18" s="158">
        <v>13</v>
      </c>
      <c r="B18" s="387" t="s">
        <v>385</v>
      </c>
      <c r="C18" s="389">
        <v>100</v>
      </c>
      <c r="D18" s="389">
        <v>8</v>
      </c>
    </row>
    <row r="19" spans="1:4" s="49" customFormat="1" ht="24" customHeight="1" x14ac:dyDescent="0.25">
      <c r="A19" s="158">
        <v>14</v>
      </c>
      <c r="B19" s="387" t="s">
        <v>269</v>
      </c>
      <c r="C19" s="389">
        <v>95</v>
      </c>
      <c r="D19" s="389">
        <v>13</v>
      </c>
    </row>
    <row r="20" spans="1:4" s="49" customFormat="1" ht="24" customHeight="1" x14ac:dyDescent="0.25">
      <c r="A20" s="158">
        <v>15</v>
      </c>
      <c r="B20" s="387" t="s">
        <v>188</v>
      </c>
      <c r="C20" s="389">
        <v>83</v>
      </c>
      <c r="D20" s="389">
        <v>16</v>
      </c>
    </row>
    <row r="21" spans="1:4" s="49" customFormat="1" ht="24" customHeight="1" x14ac:dyDescent="0.25">
      <c r="A21" s="158">
        <v>16</v>
      </c>
      <c r="B21" s="387" t="s">
        <v>247</v>
      </c>
      <c r="C21" s="389">
        <v>73</v>
      </c>
      <c r="D21" s="389">
        <v>16</v>
      </c>
    </row>
    <row r="22" spans="1:4" s="49" customFormat="1" ht="24" customHeight="1" x14ac:dyDescent="0.25">
      <c r="A22" s="158">
        <v>17</v>
      </c>
      <c r="B22" s="387" t="s">
        <v>189</v>
      </c>
      <c r="C22" s="389">
        <v>73</v>
      </c>
      <c r="D22" s="389">
        <v>5</v>
      </c>
    </row>
    <row r="23" spans="1:4" s="49" customFormat="1" ht="34.5" customHeight="1" x14ac:dyDescent="0.25">
      <c r="A23" s="158">
        <v>18</v>
      </c>
      <c r="B23" s="387" t="s">
        <v>383</v>
      </c>
      <c r="C23" s="389">
        <v>66</v>
      </c>
      <c r="D23" s="389">
        <v>13</v>
      </c>
    </row>
    <row r="24" spans="1:4" s="49" customFormat="1" ht="24.75" customHeight="1" x14ac:dyDescent="0.25">
      <c r="A24" s="158">
        <v>19</v>
      </c>
      <c r="B24" s="387" t="s">
        <v>193</v>
      </c>
      <c r="C24" s="389">
        <v>66</v>
      </c>
      <c r="D24" s="389">
        <v>15</v>
      </c>
    </row>
    <row r="25" spans="1:4" s="49" customFormat="1" ht="24" customHeight="1" x14ac:dyDescent="0.25">
      <c r="A25" s="158">
        <v>20</v>
      </c>
      <c r="B25" s="387" t="s">
        <v>266</v>
      </c>
      <c r="C25" s="389">
        <v>61</v>
      </c>
      <c r="D25" s="389">
        <v>29</v>
      </c>
    </row>
    <row r="26" spans="1:4" s="49" customFormat="1" ht="21" customHeight="1" x14ac:dyDescent="0.25">
      <c r="A26" s="158">
        <v>21</v>
      </c>
      <c r="B26" s="387" t="s">
        <v>191</v>
      </c>
      <c r="C26" s="389">
        <v>59</v>
      </c>
      <c r="D26" s="389">
        <v>19</v>
      </c>
    </row>
    <row r="27" spans="1:4" s="49" customFormat="1" ht="33.75" customHeight="1" x14ac:dyDescent="0.25">
      <c r="A27" s="158">
        <v>22</v>
      </c>
      <c r="B27" s="387" t="s">
        <v>200</v>
      </c>
      <c r="C27" s="389">
        <v>55</v>
      </c>
      <c r="D27" s="389">
        <v>13</v>
      </c>
    </row>
    <row r="28" spans="1:4" ht="24" customHeight="1" x14ac:dyDescent="0.25">
      <c r="A28" s="158">
        <v>23</v>
      </c>
      <c r="B28" s="387" t="s">
        <v>198</v>
      </c>
      <c r="C28" s="389">
        <v>45</v>
      </c>
      <c r="D28" s="389">
        <v>7</v>
      </c>
    </row>
    <row r="29" spans="1:4" ht="24.75" customHeight="1" x14ac:dyDescent="0.25">
      <c r="A29" s="158">
        <v>24</v>
      </c>
      <c r="B29" s="387" t="s">
        <v>195</v>
      </c>
      <c r="C29" s="389">
        <v>43</v>
      </c>
      <c r="D29" s="389">
        <v>3</v>
      </c>
    </row>
    <row r="30" spans="1:4" ht="24" customHeight="1" x14ac:dyDescent="0.25">
      <c r="A30" s="158">
        <v>25</v>
      </c>
      <c r="B30" s="387" t="s">
        <v>295</v>
      </c>
      <c r="C30" s="389">
        <v>42</v>
      </c>
      <c r="D30" s="389">
        <v>5</v>
      </c>
    </row>
    <row r="31" spans="1:4" ht="36" customHeight="1" x14ac:dyDescent="0.25">
      <c r="A31" s="158">
        <v>26</v>
      </c>
      <c r="B31" s="387" t="s">
        <v>303</v>
      </c>
      <c r="C31" s="389">
        <v>42</v>
      </c>
      <c r="D31" s="389">
        <v>14</v>
      </c>
    </row>
    <row r="32" spans="1:4" ht="22.5" customHeight="1" x14ac:dyDescent="0.25">
      <c r="A32" s="158">
        <v>27</v>
      </c>
      <c r="B32" s="388" t="s">
        <v>199</v>
      </c>
      <c r="C32" s="390">
        <v>38</v>
      </c>
      <c r="D32" s="390">
        <v>7</v>
      </c>
    </row>
    <row r="33" spans="1:4" ht="24.75" customHeight="1" x14ac:dyDescent="0.25">
      <c r="A33" s="158">
        <v>28</v>
      </c>
      <c r="B33" s="387" t="s">
        <v>252</v>
      </c>
      <c r="C33" s="389">
        <v>37</v>
      </c>
      <c r="D33" s="389">
        <v>8</v>
      </c>
    </row>
    <row r="34" spans="1:4" ht="33" customHeight="1" x14ac:dyDescent="0.25">
      <c r="A34" s="158">
        <v>29</v>
      </c>
      <c r="B34" s="387" t="s">
        <v>220</v>
      </c>
      <c r="C34" s="389">
        <v>36</v>
      </c>
      <c r="D34" s="389">
        <v>6</v>
      </c>
    </row>
    <row r="35" spans="1:4" ht="24" customHeight="1" x14ac:dyDescent="0.25">
      <c r="A35" s="158">
        <v>30</v>
      </c>
      <c r="B35" s="387" t="s">
        <v>291</v>
      </c>
      <c r="C35" s="389">
        <v>33</v>
      </c>
      <c r="D35" s="389">
        <v>4</v>
      </c>
    </row>
    <row r="36" spans="1:4" ht="32.25" customHeight="1" x14ac:dyDescent="0.25">
      <c r="A36" s="158">
        <v>31</v>
      </c>
      <c r="B36" s="388" t="s">
        <v>223</v>
      </c>
      <c r="C36" s="390">
        <v>33</v>
      </c>
      <c r="D36" s="390">
        <v>2</v>
      </c>
    </row>
    <row r="37" spans="1:4" ht="24.75" customHeight="1" x14ac:dyDescent="0.25">
      <c r="A37" s="158">
        <v>32</v>
      </c>
      <c r="B37" s="387" t="s">
        <v>357</v>
      </c>
      <c r="C37" s="389">
        <v>33</v>
      </c>
      <c r="D37" s="389">
        <v>3</v>
      </c>
    </row>
    <row r="38" spans="1:4" ht="24" customHeight="1" x14ac:dyDescent="0.25">
      <c r="A38" s="158">
        <v>33</v>
      </c>
      <c r="B38" s="387" t="s">
        <v>197</v>
      </c>
      <c r="C38" s="389">
        <v>32</v>
      </c>
      <c r="D38" s="389">
        <v>10</v>
      </c>
    </row>
    <row r="39" spans="1:4" ht="24" customHeight="1" x14ac:dyDescent="0.25">
      <c r="A39" s="158">
        <v>34</v>
      </c>
      <c r="B39" s="387" t="s">
        <v>201</v>
      </c>
      <c r="C39" s="389">
        <v>32</v>
      </c>
      <c r="D39" s="389">
        <v>4</v>
      </c>
    </row>
    <row r="40" spans="1:4" ht="33" customHeight="1" x14ac:dyDescent="0.25">
      <c r="A40" s="158">
        <v>35</v>
      </c>
      <c r="B40" s="387" t="s">
        <v>296</v>
      </c>
      <c r="C40" s="389">
        <v>32</v>
      </c>
      <c r="D40" s="389">
        <v>6</v>
      </c>
    </row>
    <row r="41" spans="1:4" ht="25.5" customHeight="1" x14ac:dyDescent="0.25">
      <c r="A41" s="158">
        <v>36</v>
      </c>
      <c r="B41" s="387" t="s">
        <v>293</v>
      </c>
      <c r="C41" s="389">
        <v>31</v>
      </c>
      <c r="D41" s="389">
        <v>2</v>
      </c>
    </row>
    <row r="42" spans="1:4" ht="25.5" customHeight="1" x14ac:dyDescent="0.25">
      <c r="A42" s="158">
        <v>37</v>
      </c>
      <c r="B42" s="387" t="s">
        <v>405</v>
      </c>
      <c r="C42" s="389">
        <v>30</v>
      </c>
      <c r="D42" s="389">
        <v>8</v>
      </c>
    </row>
    <row r="43" spans="1:4" ht="26.25" customHeight="1" x14ac:dyDescent="0.25">
      <c r="A43" s="158">
        <v>38</v>
      </c>
      <c r="B43" s="387" t="s">
        <v>192</v>
      </c>
      <c r="C43" s="389">
        <v>30</v>
      </c>
      <c r="D43" s="389">
        <v>3</v>
      </c>
    </row>
    <row r="44" spans="1:4" ht="24" customHeight="1" x14ac:dyDescent="0.25">
      <c r="A44" s="158">
        <v>39</v>
      </c>
      <c r="B44" s="387" t="s">
        <v>207</v>
      </c>
      <c r="C44" s="389">
        <v>29</v>
      </c>
      <c r="D44" s="389">
        <v>6</v>
      </c>
    </row>
    <row r="45" spans="1:4" ht="27.75" customHeight="1" x14ac:dyDescent="0.25">
      <c r="A45" s="158">
        <v>40</v>
      </c>
      <c r="B45" s="387" t="s">
        <v>209</v>
      </c>
      <c r="C45" s="389">
        <v>29</v>
      </c>
      <c r="D45" s="389">
        <v>6</v>
      </c>
    </row>
    <row r="46" spans="1:4" ht="37.5" customHeight="1" x14ac:dyDescent="0.25">
      <c r="A46" s="158">
        <v>41</v>
      </c>
      <c r="B46" s="387" t="s">
        <v>256</v>
      </c>
      <c r="C46" s="389">
        <v>28</v>
      </c>
      <c r="D46" s="389">
        <v>7</v>
      </c>
    </row>
    <row r="47" spans="1:4" ht="24" customHeight="1" x14ac:dyDescent="0.25">
      <c r="A47" s="158">
        <v>42</v>
      </c>
      <c r="B47" s="387" t="s">
        <v>299</v>
      </c>
      <c r="C47" s="389">
        <v>27</v>
      </c>
      <c r="D47" s="389">
        <v>1</v>
      </c>
    </row>
    <row r="48" spans="1:4" ht="24" customHeight="1" x14ac:dyDescent="0.25">
      <c r="A48" s="158">
        <v>43</v>
      </c>
      <c r="B48" s="387" t="s">
        <v>484</v>
      </c>
      <c r="C48" s="389">
        <v>27</v>
      </c>
      <c r="D48" s="389">
        <v>3</v>
      </c>
    </row>
    <row r="49" spans="1:4" ht="33" customHeight="1" x14ac:dyDescent="0.25">
      <c r="A49" s="158">
        <v>44</v>
      </c>
      <c r="B49" s="387" t="s">
        <v>203</v>
      </c>
      <c r="C49" s="389">
        <v>27</v>
      </c>
      <c r="D49" s="389">
        <v>8</v>
      </c>
    </row>
    <row r="50" spans="1:4" ht="24" customHeight="1" x14ac:dyDescent="0.25">
      <c r="A50" s="158">
        <v>45</v>
      </c>
      <c r="B50" s="387" t="s">
        <v>208</v>
      </c>
      <c r="C50" s="389">
        <v>26</v>
      </c>
      <c r="D50" s="389">
        <v>7</v>
      </c>
    </row>
    <row r="51" spans="1:4" ht="24.75" customHeight="1" x14ac:dyDescent="0.25">
      <c r="A51" s="158">
        <v>46</v>
      </c>
      <c r="B51" s="387" t="s">
        <v>204</v>
      </c>
      <c r="C51" s="389">
        <v>26</v>
      </c>
      <c r="D51" s="389">
        <v>5</v>
      </c>
    </row>
    <row r="52" spans="1:4" ht="26.25" customHeight="1" x14ac:dyDescent="0.25">
      <c r="A52" s="158">
        <v>47</v>
      </c>
      <c r="B52" s="387" t="s">
        <v>397</v>
      </c>
      <c r="C52" s="389">
        <v>25</v>
      </c>
      <c r="D52" s="389">
        <v>1</v>
      </c>
    </row>
    <row r="53" spans="1:4" ht="23.25" customHeight="1" x14ac:dyDescent="0.25">
      <c r="A53" s="158">
        <v>48</v>
      </c>
      <c r="B53" s="387" t="s">
        <v>270</v>
      </c>
      <c r="C53" s="389">
        <v>25</v>
      </c>
      <c r="D53" s="389">
        <v>5</v>
      </c>
    </row>
    <row r="54" spans="1:4" ht="24.75" customHeight="1" x14ac:dyDescent="0.25">
      <c r="A54" s="158">
        <v>49</v>
      </c>
      <c r="B54" s="387" t="s">
        <v>340</v>
      </c>
      <c r="C54" s="389">
        <v>25</v>
      </c>
      <c r="D54" s="389">
        <v>5</v>
      </c>
    </row>
    <row r="55" spans="1:4" ht="23.25" customHeight="1" x14ac:dyDescent="0.25">
      <c r="A55" s="158">
        <v>50</v>
      </c>
      <c r="B55" s="387" t="s">
        <v>404</v>
      </c>
      <c r="C55" s="389">
        <v>24</v>
      </c>
      <c r="D55" s="389">
        <v>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0" sqref="B10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528" t="s">
        <v>171</v>
      </c>
      <c r="D1" s="528"/>
    </row>
    <row r="2" spans="1:7" ht="64.900000000000006" customHeight="1" x14ac:dyDescent="0.25">
      <c r="A2" s="507" t="s">
        <v>206</v>
      </c>
      <c r="B2" s="507"/>
      <c r="C2" s="507"/>
      <c r="D2" s="507"/>
    </row>
    <row r="3" spans="1:7" ht="20.25" x14ac:dyDescent="0.25">
      <c r="B3" s="507" t="s">
        <v>81</v>
      </c>
      <c r="C3" s="507"/>
      <c r="D3" s="507"/>
    </row>
    <row r="5" spans="1:7" s="47" customFormat="1" ht="52.5" customHeight="1" x14ac:dyDescent="0.25">
      <c r="A5" s="74"/>
      <c r="B5" s="216" t="s">
        <v>240</v>
      </c>
      <c r="C5" s="215" t="str">
        <f>'5'!C5</f>
        <v>Січень - жовтень 2023 року</v>
      </c>
      <c r="D5" s="215" t="str">
        <f>'5'!F5</f>
        <v>Станом на 01.11.2023 р.</v>
      </c>
    </row>
    <row r="6" spans="1:7" ht="27.95" customHeight="1" x14ac:dyDescent="0.25">
      <c r="A6" s="48">
        <v>1</v>
      </c>
      <c r="B6" s="391" t="s">
        <v>182</v>
      </c>
      <c r="C6" s="358">
        <v>573</v>
      </c>
      <c r="D6" s="358">
        <v>127</v>
      </c>
      <c r="F6" s="56"/>
      <c r="G6" s="56"/>
    </row>
    <row r="7" spans="1:7" ht="51" customHeight="1" x14ac:dyDescent="0.25">
      <c r="A7" s="48">
        <v>2</v>
      </c>
      <c r="B7" s="391" t="s">
        <v>268</v>
      </c>
      <c r="C7" s="358">
        <v>482</v>
      </c>
      <c r="D7" s="358">
        <v>101</v>
      </c>
      <c r="F7" s="56"/>
      <c r="G7" s="56"/>
    </row>
    <row r="8" spans="1:7" ht="24.75" customHeight="1" x14ac:dyDescent="0.25">
      <c r="A8" s="48">
        <v>3</v>
      </c>
      <c r="B8" s="391" t="s">
        <v>190</v>
      </c>
      <c r="C8" s="358">
        <v>452</v>
      </c>
      <c r="D8" s="358">
        <v>113</v>
      </c>
      <c r="F8" s="56"/>
      <c r="G8" s="56"/>
    </row>
    <row r="9" spans="1:7" s="49" customFormat="1" ht="36.75" customHeight="1" x14ac:dyDescent="0.25">
      <c r="A9" s="48">
        <v>4</v>
      </c>
      <c r="B9" s="391" t="s">
        <v>181</v>
      </c>
      <c r="C9" s="358">
        <v>346</v>
      </c>
      <c r="D9" s="358">
        <v>29</v>
      </c>
      <c r="F9" s="56"/>
      <c r="G9" s="56"/>
    </row>
    <row r="10" spans="1:7" s="49" customFormat="1" ht="53.25" customHeight="1" x14ac:dyDescent="0.25">
      <c r="A10" s="48">
        <v>5</v>
      </c>
      <c r="B10" s="391" t="s">
        <v>267</v>
      </c>
      <c r="C10" s="358">
        <v>300</v>
      </c>
      <c r="D10" s="358">
        <v>75</v>
      </c>
      <c r="F10" s="56"/>
      <c r="G10" s="56"/>
    </row>
    <row r="11" spans="1:7" s="49" customFormat="1" ht="25.5" customHeight="1" x14ac:dyDescent="0.25">
      <c r="A11" s="48">
        <v>6</v>
      </c>
      <c r="B11" s="391" t="s">
        <v>196</v>
      </c>
      <c r="C11" s="358">
        <v>206</v>
      </c>
      <c r="D11" s="358">
        <v>46</v>
      </c>
      <c r="F11" s="56"/>
      <c r="G11" s="56"/>
    </row>
    <row r="12" spans="1:7" s="49" customFormat="1" ht="23.25" customHeight="1" x14ac:dyDescent="0.25">
      <c r="A12" s="48">
        <v>7</v>
      </c>
      <c r="B12" s="391" t="s">
        <v>183</v>
      </c>
      <c r="C12" s="358">
        <v>191</v>
      </c>
      <c r="D12" s="358">
        <v>30</v>
      </c>
      <c r="F12" s="56"/>
      <c r="G12" s="56"/>
    </row>
    <row r="13" spans="1:7" s="49" customFormat="1" ht="35.25" customHeight="1" x14ac:dyDescent="0.25">
      <c r="A13" s="48">
        <v>8</v>
      </c>
      <c r="B13" s="391" t="s">
        <v>185</v>
      </c>
      <c r="C13" s="358">
        <v>173</v>
      </c>
      <c r="D13" s="358">
        <v>46</v>
      </c>
      <c r="F13" s="56"/>
      <c r="G13" s="56"/>
    </row>
    <row r="14" spans="1:7" s="49" customFormat="1" ht="32.25" customHeight="1" x14ac:dyDescent="0.25">
      <c r="A14" s="48">
        <v>9</v>
      </c>
      <c r="B14" s="391" t="s">
        <v>186</v>
      </c>
      <c r="C14" s="358">
        <v>143</v>
      </c>
      <c r="D14" s="358">
        <v>21</v>
      </c>
      <c r="F14" s="56"/>
      <c r="G14" s="56"/>
    </row>
    <row r="15" spans="1:7" s="49" customFormat="1" ht="27.95" customHeight="1" x14ac:dyDescent="0.25">
      <c r="A15" s="48">
        <v>10</v>
      </c>
      <c r="B15" s="391" t="s">
        <v>187</v>
      </c>
      <c r="C15" s="358">
        <v>121</v>
      </c>
      <c r="D15" s="358">
        <v>23</v>
      </c>
      <c r="F15" s="56"/>
      <c r="G15" s="56"/>
    </row>
    <row r="16" spans="1:7" s="49" customFormat="1" ht="32.25" customHeight="1" x14ac:dyDescent="0.25">
      <c r="A16" s="48">
        <v>11</v>
      </c>
      <c r="B16" s="391" t="s">
        <v>385</v>
      </c>
      <c r="C16" s="358">
        <v>88</v>
      </c>
      <c r="D16" s="358">
        <v>7</v>
      </c>
      <c r="F16" s="56"/>
      <c r="G16" s="56"/>
    </row>
    <row r="17" spans="1:7" s="49" customFormat="1" ht="28.5" customHeight="1" x14ac:dyDescent="0.25">
      <c r="A17" s="48">
        <v>12</v>
      </c>
      <c r="B17" s="391" t="s">
        <v>269</v>
      </c>
      <c r="C17" s="358">
        <v>84</v>
      </c>
      <c r="D17" s="358">
        <v>13</v>
      </c>
      <c r="F17" s="56"/>
      <c r="G17" s="56"/>
    </row>
    <row r="18" spans="1:7" s="49" customFormat="1" ht="27.75" customHeight="1" x14ac:dyDescent="0.25">
      <c r="A18" s="48">
        <v>13</v>
      </c>
      <c r="B18" s="391" t="s">
        <v>247</v>
      </c>
      <c r="C18" s="358">
        <v>57</v>
      </c>
      <c r="D18" s="358">
        <v>12</v>
      </c>
      <c r="F18" s="56"/>
      <c r="G18" s="56"/>
    </row>
    <row r="19" spans="1:7" s="49" customFormat="1" ht="36.75" customHeight="1" x14ac:dyDescent="0.25">
      <c r="A19" s="48">
        <v>14</v>
      </c>
      <c r="B19" s="391" t="s">
        <v>383</v>
      </c>
      <c r="C19" s="358">
        <v>57</v>
      </c>
      <c r="D19" s="358">
        <v>12</v>
      </c>
      <c r="F19" s="56"/>
      <c r="G19" s="56"/>
    </row>
    <row r="20" spans="1:7" s="49" customFormat="1" ht="36.75" customHeight="1" x14ac:dyDescent="0.25">
      <c r="A20" s="48">
        <v>15</v>
      </c>
      <c r="B20" s="391" t="s">
        <v>200</v>
      </c>
      <c r="C20" s="358">
        <v>55</v>
      </c>
      <c r="D20" s="358">
        <v>13</v>
      </c>
      <c r="F20" s="56"/>
      <c r="G20" s="56"/>
    </row>
    <row r="21" spans="1:7" s="49" customFormat="1" ht="24.75" customHeight="1" x14ac:dyDescent="0.25">
      <c r="A21" s="48">
        <v>16</v>
      </c>
      <c r="B21" s="391" t="s">
        <v>193</v>
      </c>
      <c r="C21" s="358">
        <v>49</v>
      </c>
      <c r="D21" s="358">
        <v>10</v>
      </c>
      <c r="F21" s="56"/>
      <c r="G21" s="56"/>
    </row>
    <row r="22" spans="1:7" s="49" customFormat="1" ht="27" customHeight="1" x14ac:dyDescent="0.25">
      <c r="A22" s="48">
        <v>17</v>
      </c>
      <c r="B22" s="391" t="s">
        <v>266</v>
      </c>
      <c r="C22" s="358">
        <v>47</v>
      </c>
      <c r="D22" s="358">
        <v>26</v>
      </c>
      <c r="F22" s="56"/>
      <c r="G22" s="56"/>
    </row>
    <row r="23" spans="1:7" s="49" customFormat="1" ht="23.25" customHeight="1" x14ac:dyDescent="0.25">
      <c r="A23" s="48">
        <v>18</v>
      </c>
      <c r="B23" s="391" t="s">
        <v>184</v>
      </c>
      <c r="C23" s="358">
        <v>42</v>
      </c>
      <c r="D23" s="358">
        <v>10</v>
      </c>
      <c r="F23" s="56"/>
      <c r="G23" s="56"/>
    </row>
    <row r="24" spans="1:7" s="49" customFormat="1" ht="26.25" customHeight="1" x14ac:dyDescent="0.25">
      <c r="A24" s="48">
        <v>19</v>
      </c>
      <c r="B24" s="391" t="s">
        <v>195</v>
      </c>
      <c r="C24" s="358">
        <v>38</v>
      </c>
      <c r="D24" s="358">
        <v>2</v>
      </c>
      <c r="F24" s="56"/>
      <c r="G24" s="56"/>
    </row>
    <row r="25" spans="1:7" s="49" customFormat="1" ht="36.75" customHeight="1" x14ac:dyDescent="0.25">
      <c r="A25" s="48">
        <v>20</v>
      </c>
      <c r="B25" s="391" t="s">
        <v>248</v>
      </c>
      <c r="C25" s="358">
        <v>36</v>
      </c>
      <c r="D25" s="358">
        <v>2</v>
      </c>
      <c r="F25" s="56"/>
      <c r="G25" s="56"/>
    </row>
    <row r="26" spans="1:7" s="49" customFormat="1" ht="34.5" customHeight="1" x14ac:dyDescent="0.25">
      <c r="A26" s="48">
        <v>21</v>
      </c>
      <c r="B26" s="391" t="s">
        <v>220</v>
      </c>
      <c r="C26" s="358">
        <v>35</v>
      </c>
      <c r="D26" s="358">
        <v>6</v>
      </c>
      <c r="F26" s="56"/>
      <c r="G26" s="56"/>
    </row>
    <row r="27" spans="1:7" s="49" customFormat="1" ht="27" customHeight="1" x14ac:dyDescent="0.25">
      <c r="A27" s="48">
        <v>22</v>
      </c>
      <c r="B27" s="391" t="s">
        <v>198</v>
      </c>
      <c r="C27" s="358">
        <v>33</v>
      </c>
      <c r="D27" s="358">
        <v>5</v>
      </c>
      <c r="F27" s="56"/>
      <c r="G27" s="56"/>
    </row>
    <row r="28" spans="1:7" s="49" customFormat="1" ht="27" customHeight="1" x14ac:dyDescent="0.25">
      <c r="A28" s="48">
        <v>23</v>
      </c>
      <c r="B28" s="391" t="s">
        <v>197</v>
      </c>
      <c r="C28" s="358">
        <v>32</v>
      </c>
      <c r="D28" s="358">
        <v>10</v>
      </c>
      <c r="F28" s="56"/>
      <c r="G28" s="56"/>
    </row>
    <row r="29" spans="1:7" s="49" customFormat="1" ht="27" customHeight="1" x14ac:dyDescent="0.25">
      <c r="A29" s="48">
        <v>24</v>
      </c>
      <c r="B29" s="391" t="s">
        <v>201</v>
      </c>
      <c r="C29" s="358">
        <v>32</v>
      </c>
      <c r="D29" s="358">
        <v>4</v>
      </c>
      <c r="F29" s="56"/>
      <c r="G29" s="56"/>
    </row>
    <row r="30" spans="1:7" s="49" customFormat="1" ht="27" customHeight="1" x14ac:dyDescent="0.25">
      <c r="A30" s="48">
        <v>25</v>
      </c>
      <c r="B30" s="391" t="s">
        <v>188</v>
      </c>
      <c r="C30" s="358">
        <v>30</v>
      </c>
      <c r="D30" s="358">
        <v>9</v>
      </c>
      <c r="F30" s="56"/>
      <c r="G30" s="56"/>
    </row>
    <row r="31" spans="1:7" s="49" customFormat="1" ht="33.75" customHeight="1" x14ac:dyDescent="0.25">
      <c r="A31" s="48">
        <v>26</v>
      </c>
      <c r="B31" s="391" t="s">
        <v>296</v>
      </c>
      <c r="C31" s="358">
        <v>27</v>
      </c>
      <c r="D31" s="358">
        <v>5</v>
      </c>
      <c r="F31" s="56"/>
      <c r="G31" s="56"/>
    </row>
    <row r="32" spans="1:7" s="49" customFormat="1" ht="35.25" customHeight="1" x14ac:dyDescent="0.25">
      <c r="A32" s="48">
        <v>27</v>
      </c>
      <c r="B32" s="391" t="s">
        <v>303</v>
      </c>
      <c r="C32" s="358">
        <v>27</v>
      </c>
      <c r="D32" s="358">
        <v>9</v>
      </c>
      <c r="F32" s="56"/>
      <c r="G32" s="56"/>
    </row>
    <row r="33" spans="1:7" s="49" customFormat="1" ht="24" customHeight="1" x14ac:dyDescent="0.25">
      <c r="A33" s="48">
        <v>28</v>
      </c>
      <c r="B33" s="391" t="s">
        <v>252</v>
      </c>
      <c r="C33" s="358">
        <v>26</v>
      </c>
      <c r="D33" s="358">
        <v>6</v>
      </c>
      <c r="F33" s="56"/>
      <c r="G33" s="56"/>
    </row>
    <row r="34" spans="1:7" s="49" customFormat="1" ht="24.75" customHeight="1" x14ac:dyDescent="0.25">
      <c r="A34" s="48">
        <v>29</v>
      </c>
      <c r="B34" s="391" t="s">
        <v>291</v>
      </c>
      <c r="C34" s="358">
        <v>25</v>
      </c>
      <c r="D34" s="358">
        <v>4</v>
      </c>
      <c r="F34" s="56"/>
      <c r="G34" s="56"/>
    </row>
    <row r="35" spans="1:7" s="49" customFormat="1" ht="24" customHeight="1" x14ac:dyDescent="0.25">
      <c r="A35" s="48">
        <v>30</v>
      </c>
      <c r="B35" s="391" t="s">
        <v>357</v>
      </c>
      <c r="C35" s="358">
        <v>25</v>
      </c>
      <c r="D35" s="358">
        <v>1</v>
      </c>
      <c r="F35" s="56"/>
      <c r="G35" s="56"/>
    </row>
    <row r="36" spans="1:7" s="49" customFormat="1" ht="27" customHeight="1" x14ac:dyDescent="0.25">
      <c r="A36" s="48">
        <v>31</v>
      </c>
      <c r="B36" s="391" t="s">
        <v>270</v>
      </c>
      <c r="C36" s="392">
        <v>24</v>
      </c>
      <c r="D36" s="392">
        <v>5</v>
      </c>
      <c r="F36" s="56"/>
      <c r="G36" s="56"/>
    </row>
    <row r="37" spans="1:7" s="49" customFormat="1" ht="23.25" customHeight="1" x14ac:dyDescent="0.25">
      <c r="A37" s="48">
        <v>32</v>
      </c>
      <c r="B37" s="391" t="s">
        <v>207</v>
      </c>
      <c r="C37" s="358">
        <v>24</v>
      </c>
      <c r="D37" s="358">
        <v>6</v>
      </c>
      <c r="F37" s="56"/>
      <c r="G37" s="56"/>
    </row>
    <row r="38" spans="1:7" s="49" customFormat="1" ht="34.5" customHeight="1" x14ac:dyDescent="0.25">
      <c r="A38" s="48">
        <v>33</v>
      </c>
      <c r="B38" s="391" t="s">
        <v>299</v>
      </c>
      <c r="C38" s="358">
        <v>23</v>
      </c>
      <c r="D38" s="358">
        <v>1</v>
      </c>
      <c r="F38" s="56"/>
      <c r="G38" s="56"/>
    </row>
    <row r="39" spans="1:7" s="49" customFormat="1" ht="27" customHeight="1" x14ac:dyDescent="0.25">
      <c r="A39" s="48">
        <v>34</v>
      </c>
      <c r="B39" s="391" t="s">
        <v>293</v>
      </c>
      <c r="C39" s="358">
        <v>23</v>
      </c>
      <c r="D39" s="358">
        <v>2</v>
      </c>
      <c r="F39" s="56"/>
      <c r="G39" s="56"/>
    </row>
    <row r="40" spans="1:7" s="49" customFormat="1" ht="27" customHeight="1" x14ac:dyDescent="0.25">
      <c r="A40" s="48">
        <v>35</v>
      </c>
      <c r="B40" s="391" t="s">
        <v>384</v>
      </c>
      <c r="C40" s="358">
        <v>22</v>
      </c>
      <c r="D40" s="358">
        <v>2</v>
      </c>
      <c r="F40" s="56"/>
    </row>
    <row r="41" spans="1:7" s="49" customFormat="1" ht="34.5" customHeight="1" x14ac:dyDescent="0.25">
      <c r="A41" s="48">
        <v>36</v>
      </c>
      <c r="B41" s="391" t="s">
        <v>484</v>
      </c>
      <c r="C41" s="358">
        <v>21</v>
      </c>
      <c r="D41" s="358">
        <v>1</v>
      </c>
      <c r="F41" s="56"/>
    </row>
    <row r="42" spans="1:7" s="49" customFormat="1" ht="34.5" customHeight="1" x14ac:dyDescent="0.25">
      <c r="A42" s="48">
        <v>37</v>
      </c>
      <c r="B42" s="391" t="s">
        <v>340</v>
      </c>
      <c r="C42" s="358">
        <v>21</v>
      </c>
      <c r="D42" s="358">
        <v>4</v>
      </c>
      <c r="F42" s="56"/>
    </row>
    <row r="43" spans="1:7" s="49" customFormat="1" ht="33.75" customHeight="1" x14ac:dyDescent="0.25">
      <c r="A43" s="48">
        <v>38</v>
      </c>
      <c r="B43" s="391" t="s">
        <v>208</v>
      </c>
      <c r="C43" s="392">
        <v>21</v>
      </c>
      <c r="D43" s="392">
        <v>7</v>
      </c>
      <c r="F43" s="56"/>
    </row>
    <row r="44" spans="1:7" s="49" customFormat="1" ht="25.5" customHeight="1" x14ac:dyDescent="0.25">
      <c r="A44" s="48">
        <v>39</v>
      </c>
      <c r="B44" s="391" t="s">
        <v>338</v>
      </c>
      <c r="C44" s="392">
        <v>21</v>
      </c>
      <c r="D44" s="392">
        <v>4</v>
      </c>
      <c r="F44" s="56"/>
    </row>
    <row r="45" spans="1:7" s="49" customFormat="1" ht="27.75" customHeight="1" x14ac:dyDescent="0.25">
      <c r="A45" s="48">
        <v>40</v>
      </c>
      <c r="B45" s="391" t="s">
        <v>209</v>
      </c>
      <c r="C45" s="392">
        <v>21</v>
      </c>
      <c r="D45" s="392">
        <v>5</v>
      </c>
      <c r="F45" s="56"/>
    </row>
    <row r="46" spans="1:7" s="49" customFormat="1" ht="24.75" customHeight="1" x14ac:dyDescent="0.25">
      <c r="A46" s="48">
        <v>41</v>
      </c>
      <c r="B46" s="391" t="s">
        <v>397</v>
      </c>
      <c r="C46" s="392">
        <v>20</v>
      </c>
      <c r="D46" s="392">
        <v>1</v>
      </c>
      <c r="F46" s="56"/>
    </row>
    <row r="47" spans="1:7" ht="34.5" customHeight="1" x14ac:dyDescent="0.25">
      <c r="A47" s="48">
        <v>42</v>
      </c>
      <c r="B47" s="391" t="s">
        <v>256</v>
      </c>
      <c r="C47" s="392">
        <v>19</v>
      </c>
      <c r="D47" s="392">
        <v>5</v>
      </c>
      <c r="F47" s="56"/>
    </row>
    <row r="48" spans="1:7" ht="34.5" customHeight="1" x14ac:dyDescent="0.25">
      <c r="A48" s="48">
        <v>43</v>
      </c>
      <c r="B48" s="391" t="s">
        <v>211</v>
      </c>
      <c r="C48" s="392">
        <v>19</v>
      </c>
      <c r="D48" s="392">
        <v>1</v>
      </c>
      <c r="F48" s="56"/>
    </row>
    <row r="49" spans="1:6" ht="34.5" customHeight="1" x14ac:dyDescent="0.25">
      <c r="A49" s="48">
        <v>44</v>
      </c>
      <c r="B49" s="391" t="s">
        <v>523</v>
      </c>
      <c r="C49" s="392">
        <v>19</v>
      </c>
      <c r="D49" s="392">
        <v>4</v>
      </c>
      <c r="F49" s="56"/>
    </row>
    <row r="50" spans="1:6" ht="24.75" customHeight="1" x14ac:dyDescent="0.25">
      <c r="A50" s="48">
        <v>45</v>
      </c>
      <c r="B50" s="391" t="s">
        <v>309</v>
      </c>
      <c r="C50" s="392">
        <v>19</v>
      </c>
      <c r="D50" s="392">
        <v>2</v>
      </c>
      <c r="F50" s="56"/>
    </row>
    <row r="51" spans="1:6" ht="35.25" customHeight="1" x14ac:dyDescent="0.25">
      <c r="A51" s="48">
        <v>46</v>
      </c>
      <c r="B51" s="391" t="s">
        <v>191</v>
      </c>
      <c r="C51" s="392">
        <v>19</v>
      </c>
      <c r="D51" s="392">
        <v>8</v>
      </c>
      <c r="F51" s="56"/>
    </row>
    <row r="52" spans="1:6" ht="36" customHeight="1" x14ac:dyDescent="0.25">
      <c r="A52" s="48">
        <v>47</v>
      </c>
      <c r="B52" s="391" t="s">
        <v>337</v>
      </c>
      <c r="C52" s="392">
        <v>19</v>
      </c>
      <c r="D52" s="392">
        <v>3</v>
      </c>
      <c r="F52" s="56"/>
    </row>
    <row r="53" spans="1:6" ht="31.5" customHeight="1" x14ac:dyDescent="0.25">
      <c r="A53" s="48">
        <v>48</v>
      </c>
      <c r="B53" s="391" t="s">
        <v>331</v>
      </c>
      <c r="C53" s="392">
        <v>19</v>
      </c>
      <c r="D53" s="392">
        <v>3</v>
      </c>
      <c r="F53" s="56"/>
    </row>
    <row r="54" spans="1:6" ht="51.75" customHeight="1" x14ac:dyDescent="0.25">
      <c r="A54" s="48">
        <v>49</v>
      </c>
      <c r="B54" s="391" t="s">
        <v>308</v>
      </c>
      <c r="C54" s="392">
        <v>18</v>
      </c>
      <c r="D54" s="392">
        <v>7</v>
      </c>
      <c r="F54" s="56"/>
    </row>
    <row r="55" spans="1:6" ht="30" customHeight="1" x14ac:dyDescent="0.25">
      <c r="A55" s="48">
        <v>50</v>
      </c>
      <c r="B55" s="391" t="s">
        <v>277</v>
      </c>
      <c r="C55" s="392">
        <v>18</v>
      </c>
      <c r="D55" s="392">
        <v>1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3.71093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528" t="s">
        <v>171</v>
      </c>
      <c r="D1" s="528"/>
    </row>
    <row r="2" spans="1:6" ht="52.5" customHeight="1" x14ac:dyDescent="0.25">
      <c r="A2" s="507" t="s">
        <v>210</v>
      </c>
      <c r="B2" s="507"/>
      <c r="C2" s="507"/>
      <c r="D2" s="507"/>
    </row>
    <row r="3" spans="1:6" ht="20.25" x14ac:dyDescent="0.25">
      <c r="B3" s="507" t="s">
        <v>81</v>
      </c>
      <c r="C3" s="507"/>
      <c r="D3" s="507"/>
    </row>
    <row r="5" spans="1:6" s="47" customFormat="1" ht="48.75" customHeight="1" x14ac:dyDescent="0.25">
      <c r="A5" s="74"/>
      <c r="B5" s="234" t="s">
        <v>240</v>
      </c>
      <c r="C5" s="219" t="str">
        <f>'14'!C5</f>
        <v>Січень - жовтень 2023 року</v>
      </c>
      <c r="D5" s="219" t="str">
        <f>'14'!D5</f>
        <v>Станом на 01.11.2023 р.</v>
      </c>
    </row>
    <row r="6" spans="1:6" ht="27.95" customHeight="1" x14ac:dyDescent="0.25">
      <c r="A6" s="48">
        <v>1</v>
      </c>
      <c r="B6" s="393" t="s">
        <v>184</v>
      </c>
      <c r="C6" s="358">
        <v>515</v>
      </c>
      <c r="D6" s="358">
        <v>172</v>
      </c>
      <c r="F6" s="56"/>
    </row>
    <row r="7" spans="1:6" ht="36" customHeight="1" x14ac:dyDescent="0.25">
      <c r="A7" s="48">
        <v>2</v>
      </c>
      <c r="B7" s="393" t="s">
        <v>181</v>
      </c>
      <c r="C7" s="361">
        <v>177</v>
      </c>
      <c r="D7" s="361">
        <v>17</v>
      </c>
      <c r="F7" s="56"/>
    </row>
    <row r="8" spans="1:6" ht="27.95" customHeight="1" x14ac:dyDescent="0.25">
      <c r="A8" s="48">
        <v>3</v>
      </c>
      <c r="B8" s="393" t="s">
        <v>182</v>
      </c>
      <c r="C8" s="361">
        <v>125</v>
      </c>
      <c r="D8" s="361">
        <v>18</v>
      </c>
      <c r="F8" s="56"/>
    </row>
    <row r="9" spans="1:6" s="49" customFormat="1" ht="49.5" customHeight="1" x14ac:dyDescent="0.25">
      <c r="A9" s="48">
        <v>4</v>
      </c>
      <c r="B9" s="393" t="s">
        <v>267</v>
      </c>
      <c r="C9" s="361">
        <v>78</v>
      </c>
      <c r="D9" s="361">
        <v>21</v>
      </c>
      <c r="F9" s="56"/>
    </row>
    <row r="10" spans="1:6" s="49" customFormat="1" ht="36" customHeight="1" x14ac:dyDescent="0.25">
      <c r="A10" s="48">
        <v>5</v>
      </c>
      <c r="B10" s="393" t="s">
        <v>248</v>
      </c>
      <c r="C10" s="361">
        <v>67</v>
      </c>
      <c r="D10" s="361">
        <v>0</v>
      </c>
      <c r="F10" s="56"/>
    </row>
    <row r="11" spans="1:6" s="49" customFormat="1" ht="27.75" customHeight="1" x14ac:dyDescent="0.25">
      <c r="A11" s="48">
        <v>6</v>
      </c>
      <c r="B11" s="393" t="s">
        <v>189</v>
      </c>
      <c r="C11" s="361">
        <v>60</v>
      </c>
      <c r="D11" s="361">
        <v>3</v>
      </c>
      <c r="F11" s="56"/>
    </row>
    <row r="12" spans="1:6" s="49" customFormat="1" ht="28.5" customHeight="1" x14ac:dyDescent="0.25">
      <c r="A12" s="48">
        <v>7</v>
      </c>
      <c r="B12" s="393" t="s">
        <v>188</v>
      </c>
      <c r="C12" s="361">
        <v>53</v>
      </c>
      <c r="D12" s="361">
        <v>7</v>
      </c>
      <c r="F12" s="56"/>
    </row>
    <row r="13" spans="1:6" s="49" customFormat="1" ht="27.75" customHeight="1" x14ac:dyDescent="0.25">
      <c r="A13" s="48">
        <v>8</v>
      </c>
      <c r="B13" s="393" t="s">
        <v>196</v>
      </c>
      <c r="C13" s="361">
        <v>42</v>
      </c>
      <c r="D13" s="361">
        <v>11</v>
      </c>
      <c r="F13" s="56"/>
    </row>
    <row r="14" spans="1:6" s="49" customFormat="1" ht="32.25" customHeight="1" x14ac:dyDescent="0.25">
      <c r="A14" s="48">
        <v>9</v>
      </c>
      <c r="B14" s="393" t="s">
        <v>191</v>
      </c>
      <c r="C14" s="361">
        <v>40</v>
      </c>
      <c r="D14" s="361">
        <v>11</v>
      </c>
      <c r="F14" s="56"/>
    </row>
    <row r="15" spans="1:6" s="49" customFormat="1" ht="50.25" customHeight="1" x14ac:dyDescent="0.25">
      <c r="A15" s="48">
        <v>10</v>
      </c>
      <c r="B15" s="393" t="s">
        <v>268</v>
      </c>
      <c r="C15" s="361">
        <v>35</v>
      </c>
      <c r="D15" s="361">
        <v>9</v>
      </c>
      <c r="F15" s="56"/>
    </row>
    <row r="16" spans="1:6" s="49" customFormat="1" ht="35.25" customHeight="1" x14ac:dyDescent="0.25">
      <c r="A16" s="48">
        <v>11</v>
      </c>
      <c r="B16" s="393" t="s">
        <v>295</v>
      </c>
      <c r="C16" s="361">
        <v>28</v>
      </c>
      <c r="D16" s="361">
        <v>4</v>
      </c>
      <c r="F16" s="56"/>
    </row>
    <row r="17" spans="1:6" s="49" customFormat="1" ht="36.75" customHeight="1" x14ac:dyDescent="0.25">
      <c r="A17" s="48">
        <v>12</v>
      </c>
      <c r="B17" s="393" t="s">
        <v>223</v>
      </c>
      <c r="C17" s="361">
        <v>24</v>
      </c>
      <c r="D17" s="361">
        <v>1</v>
      </c>
      <c r="F17" s="56"/>
    </row>
    <row r="18" spans="1:6" s="49" customFormat="1" ht="27.95" customHeight="1" x14ac:dyDescent="0.25">
      <c r="A18" s="48">
        <v>13</v>
      </c>
      <c r="B18" s="393" t="s">
        <v>183</v>
      </c>
      <c r="C18" s="361">
        <v>24</v>
      </c>
      <c r="D18" s="361">
        <v>4</v>
      </c>
      <c r="F18" s="56"/>
    </row>
    <row r="19" spans="1:6" s="49" customFormat="1" ht="26.25" customHeight="1" x14ac:dyDescent="0.25">
      <c r="A19" s="48">
        <v>14</v>
      </c>
      <c r="B19" s="393" t="s">
        <v>199</v>
      </c>
      <c r="C19" s="361">
        <v>23</v>
      </c>
      <c r="D19" s="361">
        <v>5</v>
      </c>
      <c r="F19" s="56"/>
    </row>
    <row r="20" spans="1:6" s="49" customFormat="1" ht="27.95" customHeight="1" x14ac:dyDescent="0.25">
      <c r="A20" s="48">
        <v>15</v>
      </c>
      <c r="B20" s="393" t="s">
        <v>405</v>
      </c>
      <c r="C20" s="361">
        <v>22</v>
      </c>
      <c r="D20" s="361">
        <v>6</v>
      </c>
      <c r="F20" s="56"/>
    </row>
    <row r="21" spans="1:6" s="49" customFormat="1" ht="33" customHeight="1" x14ac:dyDescent="0.25">
      <c r="A21" s="48">
        <v>16</v>
      </c>
      <c r="B21" s="393" t="s">
        <v>185</v>
      </c>
      <c r="C21" s="361">
        <v>19</v>
      </c>
      <c r="D21" s="361">
        <v>3</v>
      </c>
      <c r="F21" s="56"/>
    </row>
    <row r="22" spans="1:6" s="49" customFormat="1" ht="27.75" customHeight="1" x14ac:dyDescent="0.25">
      <c r="A22" s="48">
        <v>17</v>
      </c>
      <c r="B22" s="393" t="s">
        <v>192</v>
      </c>
      <c r="C22" s="361">
        <v>18</v>
      </c>
      <c r="D22" s="361">
        <v>0</v>
      </c>
      <c r="F22" s="56"/>
    </row>
    <row r="23" spans="1:6" s="49" customFormat="1" ht="34.5" customHeight="1" x14ac:dyDescent="0.25">
      <c r="A23" s="48">
        <v>18</v>
      </c>
      <c r="B23" s="393" t="s">
        <v>203</v>
      </c>
      <c r="C23" s="361">
        <v>17</v>
      </c>
      <c r="D23" s="361">
        <v>3</v>
      </c>
      <c r="F23" s="56"/>
    </row>
    <row r="24" spans="1:6" s="49" customFormat="1" ht="25.5" customHeight="1" x14ac:dyDescent="0.25">
      <c r="A24" s="48">
        <v>19</v>
      </c>
      <c r="B24" s="393" t="s">
        <v>193</v>
      </c>
      <c r="C24" s="361">
        <v>17</v>
      </c>
      <c r="D24" s="361">
        <v>5</v>
      </c>
      <c r="F24" s="56"/>
    </row>
    <row r="25" spans="1:6" s="49" customFormat="1" ht="26.25" customHeight="1" x14ac:dyDescent="0.25">
      <c r="A25" s="48">
        <v>20</v>
      </c>
      <c r="B25" s="393" t="s">
        <v>247</v>
      </c>
      <c r="C25" s="361">
        <v>16</v>
      </c>
      <c r="D25" s="361">
        <v>4</v>
      </c>
      <c r="F25" s="56"/>
    </row>
    <row r="26" spans="1:6" s="49" customFormat="1" ht="26.25" customHeight="1" x14ac:dyDescent="0.25">
      <c r="A26" s="48">
        <v>21</v>
      </c>
      <c r="B26" s="393" t="s">
        <v>249</v>
      </c>
      <c r="C26" s="361">
        <v>15</v>
      </c>
      <c r="D26" s="361">
        <v>2</v>
      </c>
      <c r="F26" s="56"/>
    </row>
    <row r="27" spans="1:6" s="49" customFormat="1" ht="35.25" customHeight="1" x14ac:dyDescent="0.25">
      <c r="A27" s="48">
        <v>22</v>
      </c>
      <c r="B27" s="393" t="s">
        <v>303</v>
      </c>
      <c r="C27" s="361">
        <v>15</v>
      </c>
      <c r="D27" s="361">
        <v>5</v>
      </c>
      <c r="F27" s="56"/>
    </row>
    <row r="28" spans="1:6" s="49" customFormat="1" ht="33.75" customHeight="1" x14ac:dyDescent="0.25">
      <c r="A28" s="48">
        <v>23</v>
      </c>
      <c r="B28" s="393" t="s">
        <v>266</v>
      </c>
      <c r="C28" s="361">
        <v>14</v>
      </c>
      <c r="D28" s="361">
        <v>3</v>
      </c>
      <c r="F28" s="56"/>
    </row>
    <row r="29" spans="1:6" s="49" customFormat="1" ht="26.25" customHeight="1" x14ac:dyDescent="0.25">
      <c r="A29" s="48">
        <v>24</v>
      </c>
      <c r="B29" s="393" t="s">
        <v>190</v>
      </c>
      <c r="C29" s="361">
        <v>13</v>
      </c>
      <c r="D29" s="361">
        <v>2</v>
      </c>
      <c r="F29" s="56"/>
    </row>
    <row r="30" spans="1:6" s="49" customFormat="1" ht="26.25" customHeight="1" x14ac:dyDescent="0.25">
      <c r="A30" s="48">
        <v>25</v>
      </c>
      <c r="B30" s="393" t="s">
        <v>194</v>
      </c>
      <c r="C30" s="361">
        <v>13</v>
      </c>
      <c r="D30" s="361">
        <v>2</v>
      </c>
      <c r="F30" s="56"/>
    </row>
    <row r="31" spans="1:6" s="49" customFormat="1" ht="33" customHeight="1" x14ac:dyDescent="0.25">
      <c r="A31" s="48">
        <v>26</v>
      </c>
      <c r="B31" s="393" t="s">
        <v>198</v>
      </c>
      <c r="C31" s="361">
        <v>12</v>
      </c>
      <c r="D31" s="361">
        <v>2</v>
      </c>
      <c r="F31" s="56"/>
    </row>
    <row r="32" spans="1:6" s="49" customFormat="1" ht="30.75" customHeight="1" x14ac:dyDescent="0.25">
      <c r="A32" s="48">
        <v>27</v>
      </c>
      <c r="B32" s="393" t="s">
        <v>385</v>
      </c>
      <c r="C32" s="361">
        <v>12</v>
      </c>
      <c r="D32" s="361">
        <v>1</v>
      </c>
      <c r="F32" s="56"/>
    </row>
    <row r="33" spans="1:6" s="49" customFormat="1" ht="26.25" customHeight="1" x14ac:dyDescent="0.25">
      <c r="A33" s="48">
        <v>28</v>
      </c>
      <c r="B33" s="393" t="s">
        <v>269</v>
      </c>
      <c r="C33" s="361">
        <v>11</v>
      </c>
      <c r="D33" s="361">
        <v>0</v>
      </c>
      <c r="F33" s="56"/>
    </row>
    <row r="34" spans="1:6" s="49" customFormat="1" ht="25.5" customHeight="1" x14ac:dyDescent="0.25">
      <c r="A34" s="48">
        <v>29</v>
      </c>
      <c r="B34" s="393" t="s">
        <v>292</v>
      </c>
      <c r="C34" s="361">
        <v>10</v>
      </c>
      <c r="D34" s="361">
        <v>0</v>
      </c>
      <c r="F34" s="56"/>
    </row>
    <row r="35" spans="1:6" s="49" customFormat="1" ht="33.75" customHeight="1" x14ac:dyDescent="0.25">
      <c r="A35" s="48">
        <v>30</v>
      </c>
      <c r="B35" s="393" t="s">
        <v>250</v>
      </c>
      <c r="C35" s="361">
        <v>10</v>
      </c>
      <c r="D35" s="361">
        <v>1</v>
      </c>
      <c r="F35" s="56"/>
    </row>
    <row r="36" spans="1:6" s="49" customFormat="1" ht="24.75" customHeight="1" x14ac:dyDescent="0.25">
      <c r="A36" s="48">
        <v>31</v>
      </c>
      <c r="B36" s="393" t="s">
        <v>333</v>
      </c>
      <c r="C36" s="361">
        <v>10</v>
      </c>
      <c r="D36" s="361">
        <v>2</v>
      </c>
      <c r="F36" s="56"/>
    </row>
    <row r="37" spans="1:6" s="49" customFormat="1" ht="27" customHeight="1" x14ac:dyDescent="0.25">
      <c r="A37" s="48">
        <v>32</v>
      </c>
      <c r="B37" s="394" t="s">
        <v>219</v>
      </c>
      <c r="C37" s="361">
        <v>10</v>
      </c>
      <c r="D37" s="361">
        <v>2</v>
      </c>
      <c r="F37" s="56"/>
    </row>
    <row r="38" spans="1:6" s="49" customFormat="1" ht="35.25" customHeight="1" x14ac:dyDescent="0.25">
      <c r="A38" s="48">
        <v>33</v>
      </c>
      <c r="B38" s="393" t="s">
        <v>221</v>
      </c>
      <c r="C38" s="361">
        <v>10</v>
      </c>
      <c r="D38" s="361">
        <v>0</v>
      </c>
      <c r="F38" s="56"/>
    </row>
    <row r="39" spans="1:6" s="49" customFormat="1" ht="25.5" customHeight="1" x14ac:dyDescent="0.25">
      <c r="A39" s="48">
        <v>34</v>
      </c>
      <c r="B39" s="393" t="s">
        <v>332</v>
      </c>
      <c r="C39" s="361">
        <v>9</v>
      </c>
      <c r="D39" s="361">
        <v>0</v>
      </c>
      <c r="F39" s="56"/>
    </row>
    <row r="40" spans="1:6" s="49" customFormat="1" ht="35.25" customHeight="1" x14ac:dyDescent="0.25">
      <c r="A40" s="48">
        <v>35</v>
      </c>
      <c r="B40" s="393" t="s">
        <v>383</v>
      </c>
      <c r="C40" s="361">
        <v>9</v>
      </c>
      <c r="D40" s="361">
        <v>1</v>
      </c>
      <c r="F40" s="56"/>
    </row>
    <row r="41" spans="1:6" s="49" customFormat="1" ht="36.75" customHeight="1" x14ac:dyDescent="0.25">
      <c r="A41" s="48">
        <v>36</v>
      </c>
      <c r="B41" s="393" t="s">
        <v>256</v>
      </c>
      <c r="C41" s="361">
        <v>9</v>
      </c>
      <c r="D41" s="361">
        <v>2</v>
      </c>
      <c r="F41" s="56"/>
    </row>
    <row r="42" spans="1:6" s="49" customFormat="1" ht="25.5" customHeight="1" x14ac:dyDescent="0.25">
      <c r="A42" s="48">
        <v>37</v>
      </c>
      <c r="B42" s="393" t="s">
        <v>404</v>
      </c>
      <c r="C42" s="361">
        <v>9</v>
      </c>
      <c r="D42" s="361">
        <v>3</v>
      </c>
      <c r="F42" s="56"/>
    </row>
    <row r="43" spans="1:6" s="49" customFormat="1" ht="27.75" customHeight="1" x14ac:dyDescent="0.25">
      <c r="A43" s="48">
        <v>38</v>
      </c>
      <c r="B43" s="395" t="s">
        <v>300</v>
      </c>
      <c r="C43" s="396">
        <v>9</v>
      </c>
      <c r="D43" s="396">
        <v>1</v>
      </c>
      <c r="F43" s="56"/>
    </row>
    <row r="44" spans="1:6" s="49" customFormat="1" ht="28.5" customHeight="1" x14ac:dyDescent="0.25">
      <c r="A44" s="48">
        <v>39</v>
      </c>
      <c r="B44" s="393" t="s">
        <v>291</v>
      </c>
      <c r="C44" s="396">
        <v>8</v>
      </c>
      <c r="D44" s="396">
        <v>0</v>
      </c>
      <c r="F44" s="56"/>
    </row>
    <row r="45" spans="1:6" ht="28.5" customHeight="1" x14ac:dyDescent="0.25">
      <c r="A45" s="48">
        <v>40</v>
      </c>
      <c r="B45" s="393" t="s">
        <v>293</v>
      </c>
      <c r="C45" s="396">
        <v>8</v>
      </c>
      <c r="D45" s="396">
        <v>0</v>
      </c>
      <c r="F45" s="56"/>
    </row>
    <row r="46" spans="1:6" ht="24.75" customHeight="1" x14ac:dyDescent="0.25">
      <c r="A46" s="48">
        <v>41</v>
      </c>
      <c r="B46" s="393" t="s">
        <v>357</v>
      </c>
      <c r="C46" s="396">
        <v>8</v>
      </c>
      <c r="D46" s="396">
        <v>2</v>
      </c>
      <c r="F46" s="56"/>
    </row>
    <row r="47" spans="1:6" ht="35.25" customHeight="1" x14ac:dyDescent="0.25">
      <c r="A47" s="48">
        <v>42</v>
      </c>
      <c r="B47" s="395" t="s">
        <v>186</v>
      </c>
      <c r="C47" s="396">
        <v>8</v>
      </c>
      <c r="D47" s="396">
        <v>0</v>
      </c>
      <c r="F47" s="56"/>
    </row>
    <row r="48" spans="1:6" ht="26.25" customHeight="1" x14ac:dyDescent="0.25">
      <c r="A48" s="48">
        <v>43</v>
      </c>
      <c r="B48" s="395" t="s">
        <v>209</v>
      </c>
      <c r="C48" s="396">
        <v>8</v>
      </c>
      <c r="D48" s="396">
        <v>1</v>
      </c>
      <c r="F48" s="56"/>
    </row>
    <row r="49" spans="1:6" ht="34.5" customHeight="1" x14ac:dyDescent="0.25">
      <c r="A49" s="48">
        <v>44</v>
      </c>
      <c r="B49" s="395" t="s">
        <v>386</v>
      </c>
      <c r="C49" s="396">
        <v>7</v>
      </c>
      <c r="D49" s="396">
        <v>1</v>
      </c>
      <c r="F49" s="56"/>
    </row>
    <row r="50" spans="1:6" ht="36" customHeight="1" x14ac:dyDescent="0.25">
      <c r="A50" s="48">
        <v>45</v>
      </c>
      <c r="B50" s="395" t="s">
        <v>202</v>
      </c>
      <c r="C50" s="396">
        <v>7</v>
      </c>
      <c r="D50" s="396">
        <v>0</v>
      </c>
      <c r="F50" s="56"/>
    </row>
    <row r="51" spans="1:6" ht="27.75" customHeight="1" x14ac:dyDescent="0.25">
      <c r="A51" s="48">
        <v>46</v>
      </c>
      <c r="B51" s="395" t="s">
        <v>187</v>
      </c>
      <c r="C51" s="396">
        <v>7</v>
      </c>
      <c r="D51" s="396">
        <v>0</v>
      </c>
      <c r="F51" s="56"/>
    </row>
    <row r="52" spans="1:6" ht="26.25" customHeight="1" x14ac:dyDescent="0.25">
      <c r="A52" s="48">
        <v>47</v>
      </c>
      <c r="B52" s="393" t="s">
        <v>387</v>
      </c>
      <c r="C52" s="396">
        <v>6</v>
      </c>
      <c r="D52" s="396">
        <v>1</v>
      </c>
      <c r="F52" s="56"/>
    </row>
    <row r="53" spans="1:6" ht="32.25" customHeight="1" x14ac:dyDescent="0.25">
      <c r="A53" s="48">
        <v>48</v>
      </c>
      <c r="B53" s="395" t="s">
        <v>388</v>
      </c>
      <c r="C53" s="396">
        <v>6</v>
      </c>
      <c r="D53" s="396">
        <v>0</v>
      </c>
      <c r="F53" s="56"/>
    </row>
    <row r="54" spans="1:6" ht="33.75" customHeight="1" x14ac:dyDescent="0.25">
      <c r="A54" s="48">
        <v>49</v>
      </c>
      <c r="B54" s="395" t="s">
        <v>453</v>
      </c>
      <c r="C54" s="396">
        <v>6</v>
      </c>
      <c r="D54" s="396">
        <v>0</v>
      </c>
      <c r="F54" s="56"/>
    </row>
    <row r="55" spans="1:6" s="66" customFormat="1" ht="27" customHeight="1" x14ac:dyDescent="0.25">
      <c r="A55" s="48">
        <v>50</v>
      </c>
      <c r="B55" s="395" t="s">
        <v>524</v>
      </c>
      <c r="C55" s="396">
        <v>6</v>
      </c>
      <c r="D55" s="396">
        <v>1</v>
      </c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29" t="s">
        <v>171</v>
      </c>
      <c r="F1" s="529"/>
      <c r="G1" s="529"/>
    </row>
    <row r="2" spans="1:9" s="27" customFormat="1" ht="25.5" customHeight="1" x14ac:dyDescent="0.3">
      <c r="A2" s="503" t="s">
        <v>389</v>
      </c>
      <c r="B2" s="503"/>
      <c r="C2" s="503"/>
      <c r="D2" s="503"/>
      <c r="E2" s="503"/>
      <c r="F2" s="503"/>
      <c r="G2" s="503"/>
      <c r="I2" s="87"/>
    </row>
    <row r="3" spans="1:9" s="27" customFormat="1" ht="19.5" customHeight="1" x14ac:dyDescent="0.3">
      <c r="A3" s="502" t="s">
        <v>38</v>
      </c>
      <c r="B3" s="502"/>
      <c r="C3" s="502"/>
      <c r="D3" s="502"/>
      <c r="E3" s="502"/>
      <c r="F3" s="502"/>
      <c r="G3" s="502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82"/>
      <c r="B5" s="198" t="str">
        <f>'6'!B5</f>
        <v>Січень - жовтень 2022 року</v>
      </c>
      <c r="C5" s="198" t="str">
        <f>'6'!C5</f>
        <v>Січень - жовтень 2023 року</v>
      </c>
      <c r="D5" s="198" t="str">
        <f>'6'!D5</f>
        <v>Темпи зростання (зниження)</v>
      </c>
      <c r="E5" s="198" t="str">
        <f>'6'!E5</f>
        <v>Станом на 01.11.2022 р.</v>
      </c>
      <c r="F5" s="198" t="str">
        <f>'6'!F5</f>
        <v>Станом на 01.11.2023 р.</v>
      </c>
      <c r="G5" s="198" t="str">
        <f>'6'!G5</f>
        <v>Темпи зростання (зниження)</v>
      </c>
      <c r="I5" s="41"/>
    </row>
    <row r="6" spans="1:9" s="30" customFormat="1" ht="36.75" customHeight="1" x14ac:dyDescent="0.3">
      <c r="A6" s="189" t="s">
        <v>52</v>
      </c>
      <c r="B6" s="309">
        <v>20554</v>
      </c>
      <c r="C6" s="309">
        <v>9236</v>
      </c>
      <c r="D6" s="401">
        <v>44.9</v>
      </c>
      <c r="E6" s="295">
        <v>4967</v>
      </c>
      <c r="F6" s="309">
        <v>1779</v>
      </c>
      <c r="G6" s="401">
        <v>35.799999999999997</v>
      </c>
      <c r="I6" s="85"/>
    </row>
    <row r="7" spans="1:9" s="30" customFormat="1" x14ac:dyDescent="0.3">
      <c r="A7" s="195" t="s">
        <v>39</v>
      </c>
      <c r="B7" s="185"/>
      <c r="C7" s="186"/>
      <c r="D7" s="402"/>
      <c r="E7" s="187"/>
      <c r="F7" s="188"/>
      <c r="G7" s="402"/>
      <c r="I7" s="85"/>
    </row>
    <row r="8" spans="1:9" s="39" customFormat="1" ht="48" customHeight="1" x14ac:dyDescent="0.3">
      <c r="A8" s="196" t="s">
        <v>40</v>
      </c>
      <c r="B8" s="310">
        <v>2412</v>
      </c>
      <c r="C8" s="397">
        <v>868</v>
      </c>
      <c r="D8" s="403">
        <v>36</v>
      </c>
      <c r="E8" s="313">
        <v>545</v>
      </c>
      <c r="F8" s="400">
        <v>166</v>
      </c>
      <c r="G8" s="403">
        <v>30.5</v>
      </c>
      <c r="H8" s="44"/>
      <c r="I8" s="85"/>
    </row>
    <row r="9" spans="1:9" s="39" customFormat="1" ht="32.25" customHeight="1" x14ac:dyDescent="0.3">
      <c r="A9" s="196" t="s">
        <v>41</v>
      </c>
      <c r="B9" s="311">
        <v>2406</v>
      </c>
      <c r="C9" s="398">
        <v>1252</v>
      </c>
      <c r="D9" s="404">
        <v>52</v>
      </c>
      <c r="E9" s="314">
        <v>513</v>
      </c>
      <c r="F9" s="398">
        <v>240</v>
      </c>
      <c r="G9" s="404">
        <v>46.8</v>
      </c>
      <c r="H9" s="44"/>
      <c r="I9" s="85"/>
    </row>
    <row r="10" spans="1:9" ht="35.25" customHeight="1" x14ac:dyDescent="0.3">
      <c r="A10" s="197" t="s">
        <v>42</v>
      </c>
      <c r="B10" s="312">
        <v>2278</v>
      </c>
      <c r="C10" s="399">
        <v>1026</v>
      </c>
      <c r="D10" s="404">
        <v>45</v>
      </c>
      <c r="E10" s="315">
        <v>541</v>
      </c>
      <c r="F10" s="399">
        <v>171</v>
      </c>
      <c r="G10" s="404">
        <v>31.6</v>
      </c>
      <c r="H10" s="44"/>
      <c r="I10" s="85"/>
    </row>
    <row r="11" spans="1:9" ht="32.25" customHeight="1" x14ac:dyDescent="0.3">
      <c r="A11" s="197" t="s">
        <v>43</v>
      </c>
      <c r="B11" s="312">
        <v>1421</v>
      </c>
      <c r="C11" s="399">
        <v>950</v>
      </c>
      <c r="D11" s="404">
        <v>66.900000000000006</v>
      </c>
      <c r="E11" s="315">
        <v>510</v>
      </c>
      <c r="F11" s="399">
        <v>217</v>
      </c>
      <c r="G11" s="404">
        <v>42.5</v>
      </c>
      <c r="H11" s="44"/>
      <c r="I11" s="85"/>
    </row>
    <row r="12" spans="1:9" s="35" customFormat="1" ht="33" customHeight="1" x14ac:dyDescent="0.3">
      <c r="A12" s="197" t="s">
        <v>44</v>
      </c>
      <c r="B12" s="312">
        <v>3228</v>
      </c>
      <c r="C12" s="399">
        <v>2060</v>
      </c>
      <c r="D12" s="404">
        <v>63.8</v>
      </c>
      <c r="E12" s="315">
        <v>932</v>
      </c>
      <c r="F12" s="399">
        <v>466</v>
      </c>
      <c r="G12" s="404">
        <v>50</v>
      </c>
      <c r="H12" s="44"/>
      <c r="I12" s="85"/>
    </row>
    <row r="13" spans="1:9" ht="45" customHeight="1" x14ac:dyDescent="0.3">
      <c r="A13" s="197" t="s">
        <v>45</v>
      </c>
      <c r="B13" s="312">
        <v>307</v>
      </c>
      <c r="C13" s="399">
        <v>168</v>
      </c>
      <c r="D13" s="404">
        <v>54.7</v>
      </c>
      <c r="E13" s="315">
        <v>56</v>
      </c>
      <c r="F13" s="399">
        <v>21</v>
      </c>
      <c r="G13" s="404">
        <v>37.5</v>
      </c>
      <c r="H13" s="44"/>
      <c r="I13" s="85"/>
    </row>
    <row r="14" spans="1:9" ht="32.25" customHeight="1" x14ac:dyDescent="0.3">
      <c r="A14" s="197" t="s">
        <v>46</v>
      </c>
      <c r="B14" s="312">
        <v>1901</v>
      </c>
      <c r="C14" s="399">
        <v>729</v>
      </c>
      <c r="D14" s="404">
        <v>38.299999999999997</v>
      </c>
      <c r="E14" s="315">
        <v>405</v>
      </c>
      <c r="F14" s="399">
        <v>123</v>
      </c>
      <c r="G14" s="404">
        <v>30.4</v>
      </c>
      <c r="H14" s="44"/>
      <c r="I14" s="85"/>
    </row>
    <row r="15" spans="1:9" ht="75" customHeight="1" x14ac:dyDescent="0.3">
      <c r="A15" s="197" t="s">
        <v>47</v>
      </c>
      <c r="B15" s="312">
        <v>3836</v>
      </c>
      <c r="C15" s="399">
        <v>974</v>
      </c>
      <c r="D15" s="404">
        <v>25.4</v>
      </c>
      <c r="E15" s="315">
        <v>837</v>
      </c>
      <c r="F15" s="399">
        <v>164</v>
      </c>
      <c r="G15" s="404">
        <v>19.600000000000001</v>
      </c>
      <c r="H15" s="44"/>
      <c r="I15" s="85"/>
    </row>
    <row r="16" spans="1:9" ht="33.75" customHeight="1" x14ac:dyDescent="0.3">
      <c r="A16" s="197" t="s">
        <v>48</v>
      </c>
      <c r="B16" s="312">
        <v>2765</v>
      </c>
      <c r="C16" s="399">
        <v>1209</v>
      </c>
      <c r="D16" s="404">
        <v>43.7</v>
      </c>
      <c r="E16" s="315">
        <v>628</v>
      </c>
      <c r="F16" s="399">
        <v>211</v>
      </c>
      <c r="G16" s="404">
        <v>33.6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30"/>
      <c r="H1" s="530"/>
      <c r="I1" s="530"/>
    </row>
    <row r="2" spans="1:13" s="27" customFormat="1" ht="22.5" customHeight="1" x14ac:dyDescent="0.3">
      <c r="A2" s="503" t="s">
        <v>381</v>
      </c>
      <c r="B2" s="503"/>
      <c r="C2" s="503"/>
      <c r="D2" s="503"/>
      <c r="E2" s="503"/>
      <c r="F2" s="503"/>
      <c r="G2" s="503"/>
      <c r="H2" s="503"/>
      <c r="I2" s="503"/>
    </row>
    <row r="3" spans="1:13" s="27" customFormat="1" ht="20.25" x14ac:dyDescent="0.3">
      <c r="A3" s="502" t="s">
        <v>38</v>
      </c>
      <c r="B3" s="502"/>
      <c r="C3" s="502"/>
      <c r="D3" s="502"/>
      <c r="E3" s="502"/>
      <c r="F3" s="502"/>
      <c r="G3" s="502"/>
      <c r="H3" s="502"/>
      <c r="I3" s="502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162</v>
      </c>
    </row>
    <row r="5" spans="1:13" s="30" customFormat="1" ht="30" customHeight="1" x14ac:dyDescent="0.2">
      <c r="A5" s="531"/>
      <c r="B5" s="521" t="str">
        <f>'10'!B5:E5</f>
        <v>Січень - жовтень 2023 року</v>
      </c>
      <c r="C5" s="522"/>
      <c r="D5" s="522"/>
      <c r="E5" s="523"/>
      <c r="F5" s="524" t="str">
        <f>'10'!F5:I5</f>
        <v>Станом на 01.11.2023 р.</v>
      </c>
      <c r="G5" s="525"/>
      <c r="H5" s="525"/>
      <c r="I5" s="526"/>
    </row>
    <row r="6" spans="1:13" s="30" customFormat="1" ht="78.75" x14ac:dyDescent="0.2">
      <c r="A6" s="531"/>
      <c r="B6" s="282" t="s">
        <v>177</v>
      </c>
      <c r="C6" s="213" t="s">
        <v>178</v>
      </c>
      <c r="D6" s="282" t="s">
        <v>179</v>
      </c>
      <c r="E6" s="212" t="s">
        <v>178</v>
      </c>
      <c r="F6" s="282" t="s">
        <v>177</v>
      </c>
      <c r="G6" s="212" t="s">
        <v>178</v>
      </c>
      <c r="H6" s="282" t="s">
        <v>179</v>
      </c>
      <c r="I6" s="212" t="s">
        <v>178</v>
      </c>
    </row>
    <row r="7" spans="1:13" s="30" customFormat="1" ht="34.5" customHeight="1" x14ac:dyDescent="0.3">
      <c r="A7" s="246" t="s">
        <v>52</v>
      </c>
      <c r="B7" s="369">
        <v>6854</v>
      </c>
      <c r="C7" s="374">
        <v>74.2</v>
      </c>
      <c r="D7" s="369">
        <v>2382</v>
      </c>
      <c r="E7" s="374">
        <v>25.8</v>
      </c>
      <c r="F7" s="369">
        <v>1339</v>
      </c>
      <c r="G7" s="374">
        <v>75.3</v>
      </c>
      <c r="H7" s="369">
        <v>440</v>
      </c>
      <c r="I7" s="374">
        <v>24.7</v>
      </c>
      <c r="K7" s="85"/>
      <c r="L7" s="42"/>
      <c r="M7" s="85"/>
    </row>
    <row r="8" spans="1:13" s="30" customFormat="1" ht="18.75" x14ac:dyDescent="0.3">
      <c r="A8" s="247" t="s">
        <v>212</v>
      </c>
      <c r="B8" s="115"/>
      <c r="C8" s="279"/>
      <c r="D8" s="184"/>
      <c r="E8" s="281"/>
      <c r="F8" s="115"/>
      <c r="G8" s="279"/>
      <c r="H8" s="184"/>
      <c r="I8" s="281"/>
      <c r="K8" s="86"/>
      <c r="L8" s="42"/>
      <c r="M8" s="85"/>
    </row>
    <row r="9" spans="1:13" s="39" customFormat="1" ht="48" customHeight="1" x14ac:dyDescent="0.3">
      <c r="A9" s="196" t="s">
        <v>40</v>
      </c>
      <c r="B9" s="405">
        <v>637</v>
      </c>
      <c r="C9" s="376">
        <v>73.400000000000006</v>
      </c>
      <c r="D9" s="366">
        <v>231</v>
      </c>
      <c r="E9" s="406">
        <v>26.6</v>
      </c>
      <c r="F9" s="407">
        <v>107</v>
      </c>
      <c r="G9" s="376">
        <v>64.5</v>
      </c>
      <c r="H9" s="366">
        <v>59</v>
      </c>
      <c r="I9" s="406">
        <v>35.5</v>
      </c>
      <c r="J9" s="44"/>
      <c r="K9" s="85"/>
      <c r="L9" s="42"/>
      <c r="M9" s="85"/>
    </row>
    <row r="10" spans="1:13" s="39" customFormat="1" ht="27.75" customHeight="1" x14ac:dyDescent="0.3">
      <c r="A10" s="197" t="s">
        <v>41</v>
      </c>
      <c r="B10" s="333">
        <v>1116</v>
      </c>
      <c r="C10" s="376">
        <v>89.1</v>
      </c>
      <c r="D10" s="366">
        <v>136</v>
      </c>
      <c r="E10" s="406">
        <v>10.9</v>
      </c>
      <c r="F10" s="368">
        <v>225</v>
      </c>
      <c r="G10" s="376">
        <v>93.8</v>
      </c>
      <c r="H10" s="366">
        <v>15</v>
      </c>
      <c r="I10" s="406">
        <v>6.2</v>
      </c>
      <c r="K10" s="85"/>
      <c r="L10" s="42"/>
      <c r="M10" s="85"/>
    </row>
    <row r="11" spans="1:13" ht="27.75" customHeight="1" x14ac:dyDescent="0.3">
      <c r="A11" s="197" t="s">
        <v>42</v>
      </c>
      <c r="B11" s="293">
        <v>899</v>
      </c>
      <c r="C11" s="376">
        <v>87.6</v>
      </c>
      <c r="D11" s="366">
        <v>127</v>
      </c>
      <c r="E11" s="406">
        <v>12.4</v>
      </c>
      <c r="F11" s="293">
        <v>154</v>
      </c>
      <c r="G11" s="376">
        <v>90.1</v>
      </c>
      <c r="H11" s="366">
        <v>17</v>
      </c>
      <c r="I11" s="406">
        <v>9.9</v>
      </c>
      <c r="K11" s="85"/>
      <c r="L11" s="42"/>
      <c r="M11" s="85"/>
    </row>
    <row r="12" spans="1:13" ht="29.25" customHeight="1" x14ac:dyDescent="0.3">
      <c r="A12" s="197" t="s">
        <v>43</v>
      </c>
      <c r="B12" s="293">
        <v>887</v>
      </c>
      <c r="C12" s="376">
        <v>93.4</v>
      </c>
      <c r="D12" s="366">
        <v>63</v>
      </c>
      <c r="E12" s="406">
        <v>6.6</v>
      </c>
      <c r="F12" s="293">
        <v>201</v>
      </c>
      <c r="G12" s="376">
        <v>92.6</v>
      </c>
      <c r="H12" s="366">
        <v>16</v>
      </c>
      <c r="I12" s="406">
        <v>7.4</v>
      </c>
      <c r="K12" s="85"/>
      <c r="L12" s="42"/>
      <c r="M12" s="85"/>
    </row>
    <row r="13" spans="1:13" s="35" customFormat="1" ht="27.75" customHeight="1" x14ac:dyDescent="0.3">
      <c r="A13" s="197" t="s">
        <v>44</v>
      </c>
      <c r="B13" s="293">
        <v>1632</v>
      </c>
      <c r="C13" s="376">
        <v>79.2</v>
      </c>
      <c r="D13" s="366">
        <v>428</v>
      </c>
      <c r="E13" s="406">
        <v>20.8</v>
      </c>
      <c r="F13" s="293">
        <v>350</v>
      </c>
      <c r="G13" s="376">
        <v>75.099999999999994</v>
      </c>
      <c r="H13" s="366">
        <v>116</v>
      </c>
      <c r="I13" s="406">
        <v>24.9</v>
      </c>
      <c r="K13" s="85"/>
      <c r="L13" s="42"/>
      <c r="M13" s="85"/>
    </row>
    <row r="14" spans="1:13" ht="45" customHeight="1" x14ac:dyDescent="0.3">
      <c r="A14" s="197" t="s">
        <v>45</v>
      </c>
      <c r="B14" s="293">
        <v>145</v>
      </c>
      <c r="C14" s="376">
        <v>86.3</v>
      </c>
      <c r="D14" s="366">
        <v>23</v>
      </c>
      <c r="E14" s="406">
        <v>13.7</v>
      </c>
      <c r="F14" s="293">
        <v>19</v>
      </c>
      <c r="G14" s="376">
        <v>90.5</v>
      </c>
      <c r="H14" s="366">
        <v>2</v>
      </c>
      <c r="I14" s="406">
        <v>9.5</v>
      </c>
      <c r="K14" s="85"/>
      <c r="L14" s="42"/>
      <c r="M14" s="85"/>
    </row>
    <row r="15" spans="1:13" ht="28.5" customHeight="1" x14ac:dyDescent="0.3">
      <c r="A15" s="197" t="s">
        <v>46</v>
      </c>
      <c r="B15" s="293">
        <v>427</v>
      </c>
      <c r="C15" s="376">
        <v>58.6</v>
      </c>
      <c r="D15" s="366">
        <v>302</v>
      </c>
      <c r="E15" s="406">
        <v>41.4</v>
      </c>
      <c r="F15" s="293">
        <v>85</v>
      </c>
      <c r="G15" s="376">
        <v>69.099999999999994</v>
      </c>
      <c r="H15" s="366">
        <v>38</v>
      </c>
      <c r="I15" s="406">
        <v>30.9</v>
      </c>
      <c r="K15" s="85"/>
      <c r="L15" s="42"/>
      <c r="M15" s="85"/>
    </row>
    <row r="16" spans="1:13" ht="71.25" customHeight="1" x14ac:dyDescent="0.3">
      <c r="A16" s="197" t="s">
        <v>47</v>
      </c>
      <c r="B16" s="293">
        <v>246</v>
      </c>
      <c r="C16" s="376">
        <v>25.3</v>
      </c>
      <c r="D16" s="366">
        <v>728</v>
      </c>
      <c r="E16" s="406">
        <v>74.7</v>
      </c>
      <c r="F16" s="293">
        <v>43</v>
      </c>
      <c r="G16" s="376">
        <v>26.2</v>
      </c>
      <c r="H16" s="366">
        <v>121</v>
      </c>
      <c r="I16" s="406">
        <v>73.8</v>
      </c>
      <c r="K16" s="85"/>
      <c r="L16" s="42"/>
      <c r="M16" s="85"/>
    </row>
    <row r="17" spans="1:13" ht="27" customHeight="1" x14ac:dyDescent="0.3">
      <c r="A17" s="197" t="s">
        <v>48</v>
      </c>
      <c r="B17" s="293">
        <v>865</v>
      </c>
      <c r="C17" s="376">
        <v>71.5</v>
      </c>
      <c r="D17" s="366">
        <v>344</v>
      </c>
      <c r="E17" s="406">
        <v>28.5</v>
      </c>
      <c r="F17" s="293">
        <v>155</v>
      </c>
      <c r="G17" s="376">
        <v>73.5</v>
      </c>
      <c r="H17" s="366">
        <v>56</v>
      </c>
      <c r="I17" s="406">
        <v>26.5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60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519" t="s">
        <v>171</v>
      </c>
      <c r="G1" s="519"/>
      <c r="H1" s="519"/>
    </row>
    <row r="2" spans="1:10" ht="28.5" customHeight="1" x14ac:dyDescent="0.25">
      <c r="B2" s="507" t="s">
        <v>164</v>
      </c>
      <c r="C2" s="507"/>
      <c r="D2" s="507"/>
      <c r="E2" s="507"/>
      <c r="F2" s="507"/>
      <c r="G2" s="507"/>
      <c r="H2" s="507"/>
    </row>
    <row r="3" spans="1:10" ht="20.25" customHeight="1" x14ac:dyDescent="0.25">
      <c r="B3" s="507" t="s">
        <v>81</v>
      </c>
      <c r="C3" s="507"/>
      <c r="D3" s="507"/>
      <c r="E3" s="507"/>
      <c r="F3" s="507"/>
      <c r="G3" s="507"/>
      <c r="H3" s="507"/>
    </row>
    <row r="5" spans="1:10" s="47" customFormat="1" ht="35.450000000000003" customHeight="1" x14ac:dyDescent="0.25">
      <c r="A5" s="508"/>
      <c r="B5" s="517" t="s">
        <v>240</v>
      </c>
      <c r="C5" s="532" t="str">
        <f>'7'!C5:E5</f>
        <v>Січень - жовтень 2023 року</v>
      </c>
      <c r="D5" s="532"/>
      <c r="E5" s="532"/>
      <c r="F5" s="513" t="str">
        <f>'7'!F5:H5</f>
        <v>Станом на 01.11.2023 р.</v>
      </c>
      <c r="G5" s="513"/>
      <c r="H5" s="513"/>
    </row>
    <row r="6" spans="1:10" ht="15.6" customHeight="1" x14ac:dyDescent="0.25">
      <c r="A6" s="509"/>
      <c r="B6" s="517"/>
      <c r="C6" s="505" t="s">
        <v>82</v>
      </c>
      <c r="D6" s="505" t="s">
        <v>406</v>
      </c>
      <c r="E6" s="533" t="s">
        <v>83</v>
      </c>
      <c r="F6" s="505" t="s">
        <v>82</v>
      </c>
      <c r="G6" s="505" t="s">
        <v>406</v>
      </c>
      <c r="H6" s="505" t="s">
        <v>83</v>
      </c>
    </row>
    <row r="7" spans="1:10" ht="51.6" customHeight="1" x14ac:dyDescent="0.25">
      <c r="A7" s="510"/>
      <c r="B7" s="517"/>
      <c r="C7" s="505"/>
      <c r="D7" s="505"/>
      <c r="E7" s="533"/>
      <c r="F7" s="505"/>
      <c r="G7" s="505"/>
      <c r="H7" s="505"/>
    </row>
    <row r="8" spans="1:10" s="54" customFormat="1" ht="12.75" x14ac:dyDescent="0.2">
      <c r="A8" s="72" t="s">
        <v>84</v>
      </c>
      <c r="B8" s="206" t="s">
        <v>11</v>
      </c>
      <c r="C8" s="207">
        <v>1</v>
      </c>
      <c r="D8" s="220">
        <v>2</v>
      </c>
      <c r="E8" s="207">
        <v>3</v>
      </c>
      <c r="F8" s="207">
        <v>4</v>
      </c>
      <c r="G8" s="207">
        <v>5</v>
      </c>
      <c r="H8" s="207">
        <v>6</v>
      </c>
    </row>
    <row r="9" spans="1:10" ht="24.95" customHeight="1" x14ac:dyDescent="0.25">
      <c r="A9" s="48">
        <v>1</v>
      </c>
      <c r="B9" s="353" t="s">
        <v>87</v>
      </c>
      <c r="C9" s="358">
        <v>591</v>
      </c>
      <c r="D9" s="364">
        <v>364</v>
      </c>
      <c r="E9" s="409">
        <v>-227</v>
      </c>
      <c r="F9" s="364">
        <v>142</v>
      </c>
      <c r="G9" s="364">
        <v>42</v>
      </c>
      <c r="H9" s="409">
        <v>-100</v>
      </c>
      <c r="J9" s="56"/>
    </row>
    <row r="10" spans="1:10" ht="24.95" customHeight="1" x14ac:dyDescent="0.25">
      <c r="A10" s="48">
        <v>2</v>
      </c>
      <c r="B10" s="353" t="s">
        <v>86</v>
      </c>
      <c r="C10" s="364">
        <v>434</v>
      </c>
      <c r="D10" s="364">
        <v>525</v>
      </c>
      <c r="E10" s="409">
        <v>91</v>
      </c>
      <c r="F10" s="364">
        <v>48</v>
      </c>
      <c r="G10" s="364">
        <v>54</v>
      </c>
      <c r="H10" s="409">
        <v>6</v>
      </c>
      <c r="J10" s="56"/>
    </row>
    <row r="11" spans="1:10" ht="24.95" customHeight="1" x14ac:dyDescent="0.25">
      <c r="A11" s="48">
        <v>3</v>
      </c>
      <c r="B11" s="353" t="s">
        <v>262</v>
      </c>
      <c r="C11" s="364">
        <v>361</v>
      </c>
      <c r="D11" s="364">
        <v>65</v>
      </c>
      <c r="E11" s="409">
        <v>-296</v>
      </c>
      <c r="F11" s="364">
        <v>93</v>
      </c>
      <c r="G11" s="364">
        <v>24</v>
      </c>
      <c r="H11" s="409">
        <v>-69</v>
      </c>
      <c r="J11" s="56"/>
    </row>
    <row r="12" spans="1:10" s="49" customFormat="1" ht="24.95" customHeight="1" x14ac:dyDescent="0.25">
      <c r="A12" s="48">
        <v>4</v>
      </c>
      <c r="B12" s="353" t="s">
        <v>93</v>
      </c>
      <c r="C12" s="364">
        <v>269</v>
      </c>
      <c r="D12" s="364">
        <v>111</v>
      </c>
      <c r="E12" s="409">
        <v>-158</v>
      </c>
      <c r="F12" s="364">
        <v>65</v>
      </c>
      <c r="G12" s="364">
        <v>14</v>
      </c>
      <c r="H12" s="409">
        <v>-51</v>
      </c>
      <c r="J12" s="56"/>
    </row>
    <row r="13" spans="1:10" s="49" customFormat="1" ht="24.95" customHeight="1" x14ac:dyDescent="0.25">
      <c r="A13" s="48">
        <v>5</v>
      </c>
      <c r="B13" s="353" t="s">
        <v>89</v>
      </c>
      <c r="C13" s="364">
        <v>266</v>
      </c>
      <c r="D13" s="364">
        <v>268</v>
      </c>
      <c r="E13" s="409">
        <v>2</v>
      </c>
      <c r="F13" s="364">
        <v>36</v>
      </c>
      <c r="G13" s="364">
        <v>43</v>
      </c>
      <c r="H13" s="409">
        <v>7</v>
      </c>
      <c r="J13" s="56"/>
    </row>
    <row r="14" spans="1:10" s="49" customFormat="1" ht="24.95" customHeight="1" x14ac:dyDescent="0.25">
      <c r="A14" s="48">
        <v>6</v>
      </c>
      <c r="B14" s="353" t="s">
        <v>90</v>
      </c>
      <c r="C14" s="364">
        <v>253</v>
      </c>
      <c r="D14" s="364">
        <v>195</v>
      </c>
      <c r="E14" s="409">
        <v>-58</v>
      </c>
      <c r="F14" s="364">
        <v>60</v>
      </c>
      <c r="G14" s="364">
        <v>15</v>
      </c>
      <c r="H14" s="409">
        <v>-45</v>
      </c>
      <c r="J14" s="56"/>
    </row>
    <row r="15" spans="1:10" s="49" customFormat="1" ht="24.95" customHeight="1" x14ac:dyDescent="0.25">
      <c r="A15" s="48">
        <v>7</v>
      </c>
      <c r="B15" s="353" t="s">
        <v>85</v>
      </c>
      <c r="C15" s="364">
        <v>252</v>
      </c>
      <c r="D15" s="364">
        <v>395</v>
      </c>
      <c r="E15" s="409">
        <v>143</v>
      </c>
      <c r="F15" s="364">
        <v>47</v>
      </c>
      <c r="G15" s="364">
        <v>86</v>
      </c>
      <c r="H15" s="409">
        <v>39</v>
      </c>
      <c r="J15" s="56"/>
    </row>
    <row r="16" spans="1:10" s="49" customFormat="1" ht="24.95" customHeight="1" x14ac:dyDescent="0.25">
      <c r="A16" s="48">
        <v>8</v>
      </c>
      <c r="B16" s="353" t="s">
        <v>92</v>
      </c>
      <c r="C16" s="364">
        <v>215</v>
      </c>
      <c r="D16" s="364">
        <v>190</v>
      </c>
      <c r="E16" s="409">
        <v>-25</v>
      </c>
      <c r="F16" s="364">
        <v>35</v>
      </c>
      <c r="G16" s="364">
        <v>23</v>
      </c>
      <c r="H16" s="409">
        <v>-12</v>
      </c>
      <c r="J16" s="56"/>
    </row>
    <row r="17" spans="1:10" s="49" customFormat="1" ht="31.5" customHeight="1" x14ac:dyDescent="0.25">
      <c r="A17" s="48">
        <v>9</v>
      </c>
      <c r="B17" s="353" t="s">
        <v>258</v>
      </c>
      <c r="C17" s="364">
        <v>211</v>
      </c>
      <c r="D17" s="364">
        <v>297</v>
      </c>
      <c r="E17" s="409">
        <v>86</v>
      </c>
      <c r="F17" s="364">
        <v>39</v>
      </c>
      <c r="G17" s="364">
        <v>31</v>
      </c>
      <c r="H17" s="409">
        <v>-8</v>
      </c>
      <c r="J17" s="56"/>
    </row>
    <row r="18" spans="1:10" s="49" customFormat="1" ht="24" customHeight="1" x14ac:dyDescent="0.25">
      <c r="A18" s="48">
        <v>10</v>
      </c>
      <c r="B18" s="353" t="s">
        <v>225</v>
      </c>
      <c r="C18" s="364">
        <v>206</v>
      </c>
      <c r="D18" s="364">
        <v>0</v>
      </c>
      <c r="E18" s="409">
        <v>-206</v>
      </c>
      <c r="F18" s="364">
        <v>60</v>
      </c>
      <c r="G18" s="364">
        <v>0</v>
      </c>
      <c r="H18" s="409">
        <v>-60</v>
      </c>
      <c r="J18" s="56"/>
    </row>
    <row r="19" spans="1:10" s="49" customFormat="1" ht="26.25" customHeight="1" x14ac:dyDescent="0.25">
      <c r="A19" s="48">
        <v>11</v>
      </c>
      <c r="B19" s="353" t="s">
        <v>239</v>
      </c>
      <c r="C19" s="364">
        <v>185</v>
      </c>
      <c r="D19" s="364">
        <v>216</v>
      </c>
      <c r="E19" s="409">
        <v>31</v>
      </c>
      <c r="F19" s="364">
        <v>42</v>
      </c>
      <c r="G19" s="364">
        <v>36</v>
      </c>
      <c r="H19" s="409">
        <v>-6</v>
      </c>
      <c r="J19" s="56"/>
    </row>
    <row r="20" spans="1:10" s="49" customFormat="1" ht="21.75" customHeight="1" x14ac:dyDescent="0.25">
      <c r="A20" s="48">
        <v>12</v>
      </c>
      <c r="B20" s="353" t="s">
        <v>88</v>
      </c>
      <c r="C20" s="364">
        <v>152</v>
      </c>
      <c r="D20" s="364">
        <v>572</v>
      </c>
      <c r="E20" s="409">
        <v>420</v>
      </c>
      <c r="F20" s="364">
        <v>31</v>
      </c>
      <c r="G20" s="364">
        <v>191</v>
      </c>
      <c r="H20" s="409">
        <v>160</v>
      </c>
      <c r="J20" s="56"/>
    </row>
    <row r="21" spans="1:10" s="49" customFormat="1" ht="36" customHeight="1" x14ac:dyDescent="0.25">
      <c r="A21" s="48">
        <v>13</v>
      </c>
      <c r="B21" s="353" t="s">
        <v>237</v>
      </c>
      <c r="C21" s="364">
        <v>147</v>
      </c>
      <c r="D21" s="361">
        <v>91</v>
      </c>
      <c r="E21" s="409">
        <v>-56</v>
      </c>
      <c r="F21" s="364">
        <v>27</v>
      </c>
      <c r="G21" s="364">
        <v>10</v>
      </c>
      <c r="H21" s="409">
        <v>-17</v>
      </c>
      <c r="J21" s="56"/>
    </row>
    <row r="22" spans="1:10" s="49" customFormat="1" ht="24.95" customHeight="1" x14ac:dyDescent="0.25">
      <c r="A22" s="48">
        <v>14</v>
      </c>
      <c r="B22" s="353" t="s">
        <v>238</v>
      </c>
      <c r="C22" s="364">
        <v>129</v>
      </c>
      <c r="D22" s="361">
        <v>173</v>
      </c>
      <c r="E22" s="409">
        <v>44</v>
      </c>
      <c r="F22" s="364">
        <v>14</v>
      </c>
      <c r="G22" s="364">
        <v>22</v>
      </c>
      <c r="H22" s="409">
        <v>8</v>
      </c>
      <c r="J22" s="56"/>
    </row>
    <row r="23" spans="1:10" s="49" customFormat="1" ht="24.95" customHeight="1" x14ac:dyDescent="0.25">
      <c r="A23" s="48">
        <v>15</v>
      </c>
      <c r="B23" s="353" t="s">
        <v>95</v>
      </c>
      <c r="C23" s="364">
        <v>101</v>
      </c>
      <c r="D23" s="361">
        <v>187</v>
      </c>
      <c r="E23" s="409">
        <v>86</v>
      </c>
      <c r="F23" s="364">
        <v>19</v>
      </c>
      <c r="G23" s="364">
        <v>48</v>
      </c>
      <c r="H23" s="409">
        <v>29</v>
      </c>
      <c r="J23" s="56"/>
    </row>
    <row r="24" spans="1:10" s="49" customFormat="1" ht="24.95" customHeight="1" x14ac:dyDescent="0.25">
      <c r="A24" s="48">
        <v>16</v>
      </c>
      <c r="B24" s="353" t="s">
        <v>99</v>
      </c>
      <c r="C24" s="364">
        <v>83</v>
      </c>
      <c r="D24" s="361">
        <v>64</v>
      </c>
      <c r="E24" s="409">
        <v>-19</v>
      </c>
      <c r="F24" s="364">
        <v>16</v>
      </c>
      <c r="G24" s="364">
        <v>5</v>
      </c>
      <c r="H24" s="409">
        <v>-11</v>
      </c>
      <c r="J24" s="56"/>
    </row>
    <row r="25" spans="1:10" s="49" customFormat="1" ht="84" customHeight="1" x14ac:dyDescent="0.25">
      <c r="A25" s="48">
        <v>17</v>
      </c>
      <c r="B25" s="353" t="s">
        <v>307</v>
      </c>
      <c r="C25" s="364">
        <v>79</v>
      </c>
      <c r="D25" s="361">
        <v>102</v>
      </c>
      <c r="E25" s="409">
        <v>23</v>
      </c>
      <c r="F25" s="364">
        <v>13</v>
      </c>
      <c r="G25" s="364">
        <v>15</v>
      </c>
      <c r="H25" s="409">
        <v>2</v>
      </c>
      <c r="J25" s="56"/>
    </row>
    <row r="26" spans="1:10" s="49" customFormat="1" ht="25.5" customHeight="1" x14ac:dyDescent="0.25">
      <c r="A26" s="48">
        <v>18</v>
      </c>
      <c r="B26" s="353" t="s">
        <v>104</v>
      </c>
      <c r="C26" s="364">
        <v>78</v>
      </c>
      <c r="D26" s="361">
        <v>136</v>
      </c>
      <c r="E26" s="409">
        <v>58</v>
      </c>
      <c r="F26" s="364">
        <v>17</v>
      </c>
      <c r="G26" s="364">
        <v>21</v>
      </c>
      <c r="H26" s="409">
        <v>4</v>
      </c>
      <c r="J26" s="56"/>
    </row>
    <row r="27" spans="1:10" s="49" customFormat="1" ht="32.25" customHeight="1" x14ac:dyDescent="0.25">
      <c r="A27" s="48">
        <v>19</v>
      </c>
      <c r="B27" s="353" t="s">
        <v>259</v>
      </c>
      <c r="C27" s="364">
        <v>77</v>
      </c>
      <c r="D27" s="361">
        <v>39</v>
      </c>
      <c r="E27" s="409">
        <v>-38</v>
      </c>
      <c r="F27" s="364">
        <v>15</v>
      </c>
      <c r="G27" s="364">
        <v>1</v>
      </c>
      <c r="H27" s="409">
        <v>-14</v>
      </c>
      <c r="J27" s="56"/>
    </row>
    <row r="28" spans="1:10" s="49" customFormat="1" ht="24.95" customHeight="1" x14ac:dyDescent="0.25">
      <c r="A28" s="48">
        <v>20</v>
      </c>
      <c r="B28" s="353" t="s">
        <v>110</v>
      </c>
      <c r="C28" s="364">
        <v>76</v>
      </c>
      <c r="D28" s="361">
        <v>74</v>
      </c>
      <c r="E28" s="409">
        <v>-2</v>
      </c>
      <c r="F28" s="364">
        <v>16</v>
      </c>
      <c r="G28" s="364">
        <v>7</v>
      </c>
      <c r="H28" s="409">
        <v>-9</v>
      </c>
      <c r="J28" s="56"/>
    </row>
    <row r="29" spans="1:10" s="49" customFormat="1" ht="24.75" customHeight="1" x14ac:dyDescent="0.25">
      <c r="A29" s="48">
        <v>21</v>
      </c>
      <c r="B29" s="353" t="s">
        <v>117</v>
      </c>
      <c r="C29" s="364">
        <v>74</v>
      </c>
      <c r="D29" s="361">
        <v>24</v>
      </c>
      <c r="E29" s="409">
        <v>-50</v>
      </c>
      <c r="F29" s="364">
        <v>12</v>
      </c>
      <c r="G29" s="364">
        <v>3</v>
      </c>
      <c r="H29" s="409">
        <v>-9</v>
      </c>
      <c r="J29" s="56"/>
    </row>
    <row r="30" spans="1:10" s="49" customFormat="1" ht="27" customHeight="1" x14ac:dyDescent="0.25">
      <c r="A30" s="48">
        <v>22</v>
      </c>
      <c r="B30" s="353" t="s">
        <v>91</v>
      </c>
      <c r="C30" s="364">
        <v>70</v>
      </c>
      <c r="D30" s="361">
        <v>291</v>
      </c>
      <c r="E30" s="409">
        <v>221</v>
      </c>
      <c r="F30" s="364">
        <v>13</v>
      </c>
      <c r="G30" s="364">
        <v>60</v>
      </c>
      <c r="H30" s="409">
        <v>47</v>
      </c>
      <c r="J30" s="56"/>
    </row>
    <row r="31" spans="1:10" s="49" customFormat="1" ht="24.95" customHeight="1" x14ac:dyDescent="0.25">
      <c r="A31" s="48">
        <v>23</v>
      </c>
      <c r="B31" s="353" t="s">
        <v>94</v>
      </c>
      <c r="C31" s="364">
        <v>65</v>
      </c>
      <c r="D31" s="361">
        <v>41</v>
      </c>
      <c r="E31" s="409">
        <v>-24</v>
      </c>
      <c r="F31" s="364">
        <v>13</v>
      </c>
      <c r="G31" s="364">
        <v>4</v>
      </c>
      <c r="H31" s="409">
        <v>-9</v>
      </c>
      <c r="J31" s="56"/>
    </row>
    <row r="32" spans="1:10" s="49" customFormat="1" ht="24.95" customHeight="1" x14ac:dyDescent="0.25">
      <c r="A32" s="48">
        <v>24</v>
      </c>
      <c r="B32" s="353" t="s">
        <v>297</v>
      </c>
      <c r="C32" s="364">
        <v>57</v>
      </c>
      <c r="D32" s="361">
        <v>125</v>
      </c>
      <c r="E32" s="409">
        <v>68</v>
      </c>
      <c r="F32" s="364">
        <v>7</v>
      </c>
      <c r="G32" s="364">
        <v>7</v>
      </c>
      <c r="H32" s="409">
        <v>0</v>
      </c>
      <c r="J32" s="56"/>
    </row>
    <row r="33" spans="1:10" s="49" customFormat="1" ht="24.95" customHeight="1" x14ac:dyDescent="0.25">
      <c r="A33" s="48">
        <v>25</v>
      </c>
      <c r="B33" s="353" t="s">
        <v>100</v>
      </c>
      <c r="C33" s="364">
        <v>57</v>
      </c>
      <c r="D33" s="361">
        <v>17</v>
      </c>
      <c r="E33" s="409">
        <v>-40</v>
      </c>
      <c r="F33" s="364">
        <v>7</v>
      </c>
      <c r="G33" s="364">
        <v>8</v>
      </c>
      <c r="H33" s="409">
        <v>1</v>
      </c>
      <c r="J33" s="56"/>
    </row>
    <row r="34" spans="1:10" s="49" customFormat="1" ht="24.95" customHeight="1" x14ac:dyDescent="0.25">
      <c r="A34" s="48">
        <v>26</v>
      </c>
      <c r="B34" s="353" t="s">
        <v>111</v>
      </c>
      <c r="C34" s="364">
        <v>56</v>
      </c>
      <c r="D34" s="361">
        <v>71</v>
      </c>
      <c r="E34" s="409">
        <v>15</v>
      </c>
      <c r="F34" s="364">
        <v>12</v>
      </c>
      <c r="G34" s="364">
        <v>9</v>
      </c>
      <c r="H34" s="409">
        <v>-3</v>
      </c>
      <c r="J34" s="56"/>
    </row>
    <row r="35" spans="1:10" s="49" customFormat="1" ht="27" customHeight="1" x14ac:dyDescent="0.25">
      <c r="A35" s="48">
        <v>27</v>
      </c>
      <c r="B35" s="353" t="s">
        <v>108</v>
      </c>
      <c r="C35" s="364">
        <v>55</v>
      </c>
      <c r="D35" s="361">
        <v>71</v>
      </c>
      <c r="E35" s="409">
        <v>16</v>
      </c>
      <c r="F35" s="364">
        <v>18</v>
      </c>
      <c r="G35" s="364">
        <v>4</v>
      </c>
      <c r="H35" s="409">
        <v>-14</v>
      </c>
      <c r="J35" s="56"/>
    </row>
    <row r="36" spans="1:10" s="49" customFormat="1" ht="24.95" customHeight="1" x14ac:dyDescent="0.25">
      <c r="A36" s="48">
        <v>28</v>
      </c>
      <c r="B36" s="353" t="s">
        <v>242</v>
      </c>
      <c r="C36" s="364">
        <v>54</v>
      </c>
      <c r="D36" s="361">
        <v>39</v>
      </c>
      <c r="E36" s="409">
        <v>-15</v>
      </c>
      <c r="F36" s="364">
        <v>17</v>
      </c>
      <c r="G36" s="364">
        <v>7</v>
      </c>
      <c r="H36" s="409">
        <v>-10</v>
      </c>
      <c r="J36" s="56"/>
    </row>
    <row r="37" spans="1:10" s="49" customFormat="1" ht="24.95" customHeight="1" x14ac:dyDescent="0.25">
      <c r="A37" s="48">
        <v>29</v>
      </c>
      <c r="B37" s="353" t="s">
        <v>105</v>
      </c>
      <c r="C37" s="364">
        <v>51</v>
      </c>
      <c r="D37" s="361">
        <v>57</v>
      </c>
      <c r="E37" s="409">
        <v>6</v>
      </c>
      <c r="F37" s="364">
        <v>8</v>
      </c>
      <c r="G37" s="364">
        <v>7</v>
      </c>
      <c r="H37" s="409">
        <v>-1</v>
      </c>
      <c r="J37" s="56"/>
    </row>
    <row r="38" spans="1:10" s="49" customFormat="1" ht="24.95" customHeight="1" x14ac:dyDescent="0.25">
      <c r="A38" s="48">
        <v>30</v>
      </c>
      <c r="B38" s="353" t="s">
        <v>283</v>
      </c>
      <c r="C38" s="364">
        <v>49</v>
      </c>
      <c r="D38" s="361">
        <v>34</v>
      </c>
      <c r="E38" s="409">
        <v>-15</v>
      </c>
      <c r="F38" s="364">
        <v>12</v>
      </c>
      <c r="G38" s="364">
        <v>5</v>
      </c>
      <c r="H38" s="409">
        <v>-7</v>
      </c>
      <c r="J38" s="56"/>
    </row>
    <row r="39" spans="1:10" s="49" customFormat="1" ht="24.95" customHeight="1" x14ac:dyDescent="0.25">
      <c r="A39" s="48">
        <v>31</v>
      </c>
      <c r="B39" s="353" t="s">
        <v>146</v>
      </c>
      <c r="C39" s="364">
        <v>49</v>
      </c>
      <c r="D39" s="361">
        <v>27</v>
      </c>
      <c r="E39" s="409">
        <v>-22</v>
      </c>
      <c r="F39" s="364">
        <v>13</v>
      </c>
      <c r="G39" s="364">
        <v>10</v>
      </c>
      <c r="H39" s="409">
        <v>-3</v>
      </c>
      <c r="J39" s="56"/>
    </row>
    <row r="40" spans="1:10" s="49" customFormat="1" ht="24.95" customHeight="1" x14ac:dyDescent="0.25">
      <c r="A40" s="48">
        <v>32</v>
      </c>
      <c r="B40" s="353" t="s">
        <v>176</v>
      </c>
      <c r="C40" s="364">
        <v>48</v>
      </c>
      <c r="D40" s="361">
        <v>11</v>
      </c>
      <c r="E40" s="409">
        <v>-37</v>
      </c>
      <c r="F40" s="364">
        <v>7</v>
      </c>
      <c r="G40" s="364">
        <v>1</v>
      </c>
      <c r="H40" s="409">
        <v>-6</v>
      </c>
      <c r="J40" s="56"/>
    </row>
    <row r="41" spans="1:10" s="49" customFormat="1" ht="26.25" customHeight="1" x14ac:dyDescent="0.25">
      <c r="A41" s="48">
        <v>33</v>
      </c>
      <c r="B41" s="353" t="s">
        <v>123</v>
      </c>
      <c r="C41" s="364">
        <v>45</v>
      </c>
      <c r="D41" s="361">
        <v>39</v>
      </c>
      <c r="E41" s="409">
        <v>-6</v>
      </c>
      <c r="F41" s="364">
        <v>5</v>
      </c>
      <c r="G41" s="364">
        <v>5</v>
      </c>
      <c r="H41" s="409">
        <v>0</v>
      </c>
      <c r="J41" s="56"/>
    </row>
    <row r="42" spans="1:10" s="49" customFormat="1" ht="24.95" customHeight="1" x14ac:dyDescent="0.25">
      <c r="A42" s="48">
        <v>34</v>
      </c>
      <c r="B42" s="353" t="s">
        <v>263</v>
      </c>
      <c r="C42" s="364">
        <v>45</v>
      </c>
      <c r="D42" s="361">
        <v>28</v>
      </c>
      <c r="E42" s="409">
        <v>-17</v>
      </c>
      <c r="F42" s="364">
        <v>11</v>
      </c>
      <c r="G42" s="364">
        <v>2</v>
      </c>
      <c r="H42" s="409">
        <v>-9</v>
      </c>
      <c r="J42" s="56"/>
    </row>
    <row r="43" spans="1:10" s="49" customFormat="1" ht="24.75" customHeight="1" x14ac:dyDescent="0.25">
      <c r="A43" s="48">
        <v>35</v>
      </c>
      <c r="B43" s="353" t="s">
        <v>102</v>
      </c>
      <c r="C43" s="364">
        <v>45</v>
      </c>
      <c r="D43" s="361">
        <v>104</v>
      </c>
      <c r="E43" s="409">
        <v>59</v>
      </c>
      <c r="F43" s="364">
        <v>11</v>
      </c>
      <c r="G43" s="364">
        <v>15</v>
      </c>
      <c r="H43" s="409">
        <v>4</v>
      </c>
      <c r="J43" s="56"/>
    </row>
    <row r="44" spans="1:10" s="49" customFormat="1" ht="24.95" customHeight="1" x14ac:dyDescent="0.25">
      <c r="A44" s="48">
        <v>36</v>
      </c>
      <c r="B44" s="353" t="s">
        <v>109</v>
      </c>
      <c r="C44" s="364">
        <v>44</v>
      </c>
      <c r="D44" s="361">
        <v>99</v>
      </c>
      <c r="E44" s="409">
        <v>55</v>
      </c>
      <c r="F44" s="364">
        <v>6</v>
      </c>
      <c r="G44" s="364">
        <v>15</v>
      </c>
      <c r="H44" s="409">
        <v>9</v>
      </c>
      <c r="J44" s="56"/>
    </row>
    <row r="45" spans="1:10" ht="27.75" customHeight="1" x14ac:dyDescent="0.25">
      <c r="A45" s="48">
        <v>37</v>
      </c>
      <c r="B45" s="353" t="s">
        <v>141</v>
      </c>
      <c r="C45" s="408">
        <v>44</v>
      </c>
      <c r="D45" s="396">
        <v>23</v>
      </c>
      <c r="E45" s="409">
        <v>-21</v>
      </c>
      <c r="F45" s="408">
        <v>4</v>
      </c>
      <c r="G45" s="408">
        <v>0</v>
      </c>
      <c r="H45" s="409">
        <v>-4</v>
      </c>
      <c r="J45" s="56"/>
    </row>
    <row r="46" spans="1:10" ht="25.5" customHeight="1" x14ac:dyDescent="0.25">
      <c r="A46" s="48">
        <v>38</v>
      </c>
      <c r="B46" s="354" t="s">
        <v>118</v>
      </c>
      <c r="C46" s="408">
        <v>43</v>
      </c>
      <c r="D46" s="396">
        <v>69</v>
      </c>
      <c r="E46" s="409">
        <v>26</v>
      </c>
      <c r="F46" s="408">
        <v>4</v>
      </c>
      <c r="G46" s="408">
        <v>22</v>
      </c>
      <c r="H46" s="409">
        <v>18</v>
      </c>
      <c r="J46" s="56"/>
    </row>
    <row r="47" spans="1:10" ht="23.25" customHeight="1" x14ac:dyDescent="0.25">
      <c r="A47" s="48">
        <v>39</v>
      </c>
      <c r="B47" s="353" t="s">
        <v>165</v>
      </c>
      <c r="C47" s="408">
        <v>42</v>
      </c>
      <c r="D47" s="396">
        <v>0</v>
      </c>
      <c r="E47" s="409">
        <v>-42</v>
      </c>
      <c r="F47" s="408">
        <v>18</v>
      </c>
      <c r="G47" s="408">
        <v>0</v>
      </c>
      <c r="H47" s="409">
        <v>-18</v>
      </c>
      <c r="J47" s="56"/>
    </row>
    <row r="48" spans="1:10" ht="27" customHeight="1" x14ac:dyDescent="0.25">
      <c r="A48" s="48">
        <v>40</v>
      </c>
      <c r="B48" s="353" t="s">
        <v>139</v>
      </c>
      <c r="C48" s="408">
        <v>40</v>
      </c>
      <c r="D48" s="396">
        <v>30</v>
      </c>
      <c r="E48" s="409">
        <v>-10</v>
      </c>
      <c r="F48" s="408">
        <v>6</v>
      </c>
      <c r="G48" s="408">
        <v>10</v>
      </c>
      <c r="H48" s="409">
        <v>4</v>
      </c>
      <c r="J48" s="56"/>
    </row>
    <row r="49" spans="1:10" ht="24.95" customHeight="1" x14ac:dyDescent="0.25">
      <c r="A49" s="48">
        <v>41</v>
      </c>
      <c r="B49" s="353" t="s">
        <v>112</v>
      </c>
      <c r="C49" s="408">
        <v>40</v>
      </c>
      <c r="D49" s="396">
        <v>11</v>
      </c>
      <c r="E49" s="409">
        <v>-29</v>
      </c>
      <c r="F49" s="408">
        <v>6</v>
      </c>
      <c r="G49" s="408">
        <v>3</v>
      </c>
      <c r="H49" s="409">
        <v>-3</v>
      </c>
      <c r="J49" s="56"/>
    </row>
    <row r="50" spans="1:10" ht="25.5" customHeight="1" x14ac:dyDescent="0.25">
      <c r="A50" s="48">
        <v>42</v>
      </c>
      <c r="B50" s="353" t="s">
        <v>96</v>
      </c>
      <c r="C50" s="408">
        <v>40</v>
      </c>
      <c r="D50" s="396">
        <v>76</v>
      </c>
      <c r="E50" s="409">
        <v>36</v>
      </c>
      <c r="F50" s="408">
        <v>4</v>
      </c>
      <c r="G50" s="408">
        <v>9</v>
      </c>
      <c r="H50" s="409">
        <v>5</v>
      </c>
      <c r="J50" s="56"/>
    </row>
    <row r="51" spans="1:10" ht="24.95" customHeight="1" x14ac:dyDescent="0.25">
      <c r="A51" s="48">
        <v>43</v>
      </c>
      <c r="B51" s="353" t="s">
        <v>282</v>
      </c>
      <c r="C51" s="408">
        <v>37</v>
      </c>
      <c r="D51" s="396">
        <v>25</v>
      </c>
      <c r="E51" s="409">
        <v>-12</v>
      </c>
      <c r="F51" s="408">
        <v>8</v>
      </c>
      <c r="G51" s="408">
        <v>18</v>
      </c>
      <c r="H51" s="409">
        <v>10</v>
      </c>
      <c r="J51" s="56"/>
    </row>
    <row r="52" spans="1:10" ht="25.5" customHeight="1" x14ac:dyDescent="0.25">
      <c r="A52" s="48">
        <v>44</v>
      </c>
      <c r="B52" s="353" t="s">
        <v>140</v>
      </c>
      <c r="C52" s="408">
        <v>37</v>
      </c>
      <c r="D52" s="396">
        <v>21</v>
      </c>
      <c r="E52" s="409">
        <v>-16</v>
      </c>
      <c r="F52" s="408">
        <v>6</v>
      </c>
      <c r="G52" s="408">
        <v>4</v>
      </c>
      <c r="H52" s="409">
        <v>-2</v>
      </c>
      <c r="J52" s="56"/>
    </row>
    <row r="53" spans="1:10" ht="27" customHeight="1" x14ac:dyDescent="0.25">
      <c r="A53" s="48">
        <v>45</v>
      </c>
      <c r="B53" s="353" t="s">
        <v>131</v>
      </c>
      <c r="C53" s="408">
        <v>36</v>
      </c>
      <c r="D53" s="396">
        <v>34</v>
      </c>
      <c r="E53" s="409">
        <v>-2</v>
      </c>
      <c r="F53" s="408">
        <v>9</v>
      </c>
      <c r="G53" s="408">
        <v>8</v>
      </c>
      <c r="H53" s="409">
        <v>-1</v>
      </c>
      <c r="J53" s="56"/>
    </row>
    <row r="54" spans="1:10" ht="24.95" customHeight="1" x14ac:dyDescent="0.25">
      <c r="A54" s="48">
        <v>46</v>
      </c>
      <c r="B54" s="353" t="s">
        <v>214</v>
      </c>
      <c r="C54" s="408">
        <v>36</v>
      </c>
      <c r="D54" s="396">
        <v>17</v>
      </c>
      <c r="E54" s="409">
        <v>-19</v>
      </c>
      <c r="F54" s="408">
        <v>8</v>
      </c>
      <c r="G54" s="408">
        <v>1</v>
      </c>
      <c r="H54" s="409">
        <v>-7</v>
      </c>
      <c r="J54" s="56"/>
    </row>
    <row r="55" spans="1:10" ht="24.95" customHeight="1" x14ac:dyDescent="0.25">
      <c r="A55" s="48">
        <v>47</v>
      </c>
      <c r="B55" s="353" t="s">
        <v>107</v>
      </c>
      <c r="C55" s="408">
        <v>36</v>
      </c>
      <c r="D55" s="396">
        <v>52</v>
      </c>
      <c r="E55" s="409">
        <v>16</v>
      </c>
      <c r="F55" s="408">
        <v>2</v>
      </c>
      <c r="G55" s="408">
        <v>11</v>
      </c>
      <c r="H55" s="409">
        <v>9</v>
      </c>
      <c r="J55" s="56"/>
    </row>
    <row r="56" spans="1:10" ht="35.25" customHeight="1" x14ac:dyDescent="0.25">
      <c r="A56" s="48">
        <v>48</v>
      </c>
      <c r="B56" s="353" t="s">
        <v>272</v>
      </c>
      <c r="C56" s="408">
        <v>36</v>
      </c>
      <c r="D56" s="396">
        <v>29</v>
      </c>
      <c r="E56" s="409">
        <v>-7</v>
      </c>
      <c r="F56" s="408">
        <v>7</v>
      </c>
      <c r="G56" s="408">
        <v>1</v>
      </c>
      <c r="H56" s="409">
        <v>-6</v>
      </c>
      <c r="J56" s="56"/>
    </row>
    <row r="57" spans="1:10" ht="24" customHeight="1" x14ac:dyDescent="0.25">
      <c r="A57" s="48">
        <v>49</v>
      </c>
      <c r="B57" s="353" t="s">
        <v>97</v>
      </c>
      <c r="C57" s="408">
        <v>36</v>
      </c>
      <c r="D57" s="396">
        <v>91</v>
      </c>
      <c r="E57" s="409">
        <v>55</v>
      </c>
      <c r="F57" s="408">
        <v>8</v>
      </c>
      <c r="G57" s="408">
        <v>29</v>
      </c>
      <c r="H57" s="409">
        <v>21</v>
      </c>
      <c r="J57" s="56"/>
    </row>
    <row r="58" spans="1:10" ht="24.95" customHeight="1" x14ac:dyDescent="0.25">
      <c r="A58" s="48">
        <v>50</v>
      </c>
      <c r="B58" s="353" t="s">
        <v>128</v>
      </c>
      <c r="C58" s="408">
        <v>33</v>
      </c>
      <c r="D58" s="396">
        <v>7</v>
      </c>
      <c r="E58" s="409">
        <v>-26</v>
      </c>
      <c r="F58" s="408">
        <v>8</v>
      </c>
      <c r="G58" s="408">
        <v>1</v>
      </c>
      <c r="H58" s="409">
        <v>-7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zoomScaleSheetLayoutView="90" workbookViewId="0">
      <selection activeCell="A10" sqref="A10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529" t="s">
        <v>171</v>
      </c>
      <c r="F1" s="529"/>
      <c r="G1" s="529"/>
    </row>
    <row r="2" spans="1:10" s="52" customFormat="1" ht="22.5" customHeight="1" x14ac:dyDescent="0.3">
      <c r="A2" s="515" t="s">
        <v>164</v>
      </c>
      <c r="B2" s="515"/>
      <c r="C2" s="515"/>
      <c r="D2" s="515"/>
      <c r="E2" s="515"/>
      <c r="F2" s="515"/>
      <c r="G2" s="515"/>
    </row>
    <row r="3" spans="1:10" s="52" customFormat="1" ht="20.25" x14ac:dyDescent="0.3">
      <c r="A3" s="516" t="s">
        <v>121</v>
      </c>
      <c r="B3" s="516"/>
      <c r="C3" s="516"/>
      <c r="D3" s="516"/>
      <c r="E3" s="516"/>
      <c r="F3" s="516"/>
      <c r="G3" s="516"/>
    </row>
    <row r="5" spans="1:10" s="47" customFormat="1" ht="35.450000000000003" customHeight="1" x14ac:dyDescent="0.25">
      <c r="A5" s="517" t="s">
        <v>240</v>
      </c>
      <c r="B5" s="512" t="s">
        <v>505</v>
      </c>
      <c r="C5" s="512"/>
      <c r="D5" s="538"/>
      <c r="E5" s="539" t="s">
        <v>507</v>
      </c>
      <c r="F5" s="513"/>
      <c r="G5" s="513"/>
    </row>
    <row r="6" spans="1:10" ht="18.600000000000001" customHeight="1" x14ac:dyDescent="0.2">
      <c r="A6" s="517"/>
      <c r="B6" s="505" t="s">
        <v>82</v>
      </c>
      <c r="C6" s="505" t="s">
        <v>406</v>
      </c>
      <c r="D6" s="540" t="s">
        <v>83</v>
      </c>
      <c r="E6" s="541" t="s">
        <v>82</v>
      </c>
      <c r="F6" s="505" t="s">
        <v>406</v>
      </c>
      <c r="G6" s="534" t="s">
        <v>83</v>
      </c>
    </row>
    <row r="7" spans="1:10" ht="52.35" customHeight="1" x14ac:dyDescent="0.2">
      <c r="A7" s="517"/>
      <c r="B7" s="505"/>
      <c r="C7" s="505"/>
      <c r="D7" s="540"/>
      <c r="E7" s="541"/>
      <c r="F7" s="505"/>
      <c r="G7" s="534"/>
    </row>
    <row r="8" spans="1:10" s="164" customFormat="1" x14ac:dyDescent="0.2">
      <c r="A8" s="233" t="s">
        <v>11</v>
      </c>
      <c r="B8" s="210">
        <v>1</v>
      </c>
      <c r="C8" s="210">
        <v>2</v>
      </c>
      <c r="D8" s="221">
        <v>3</v>
      </c>
      <c r="E8" s="222">
        <v>4</v>
      </c>
      <c r="F8" s="210">
        <v>5</v>
      </c>
      <c r="G8" s="210">
        <v>6</v>
      </c>
    </row>
    <row r="9" spans="1:10" ht="22.9" customHeight="1" x14ac:dyDescent="0.2">
      <c r="A9" s="535" t="s">
        <v>122</v>
      </c>
      <c r="B9" s="536"/>
      <c r="C9" s="536"/>
      <c r="D9" s="536"/>
      <c r="E9" s="536"/>
      <c r="F9" s="536"/>
      <c r="G9" s="537"/>
    </row>
    <row r="10" spans="1:10" ht="24.95" customHeight="1" x14ac:dyDescent="0.2">
      <c r="A10" s="357" t="s">
        <v>242</v>
      </c>
      <c r="B10" s="364">
        <v>54</v>
      </c>
      <c r="C10" s="364">
        <v>39</v>
      </c>
      <c r="D10" s="413">
        <v>-15</v>
      </c>
      <c r="E10" s="411">
        <v>17</v>
      </c>
      <c r="F10" s="364">
        <v>7</v>
      </c>
      <c r="G10" s="409">
        <v>-10</v>
      </c>
      <c r="H10" s="63"/>
      <c r="I10" s="57"/>
      <c r="J10" s="57"/>
    </row>
    <row r="11" spans="1:10" ht="24.95" customHeight="1" x14ac:dyDescent="0.2">
      <c r="A11" s="360" t="s">
        <v>105</v>
      </c>
      <c r="B11" s="364">
        <v>51</v>
      </c>
      <c r="C11" s="364">
        <v>57</v>
      </c>
      <c r="D11" s="413">
        <v>6</v>
      </c>
      <c r="E11" s="411">
        <v>8</v>
      </c>
      <c r="F11" s="364">
        <v>7</v>
      </c>
      <c r="G11" s="409">
        <v>-1</v>
      </c>
      <c r="I11" s="57"/>
      <c r="J11" s="57"/>
    </row>
    <row r="12" spans="1:10" ht="24.95" customHeight="1" x14ac:dyDescent="0.2">
      <c r="A12" s="360" t="s">
        <v>123</v>
      </c>
      <c r="B12" s="364">
        <v>45</v>
      </c>
      <c r="C12" s="364">
        <v>39</v>
      </c>
      <c r="D12" s="413">
        <v>-6</v>
      </c>
      <c r="E12" s="411">
        <v>5</v>
      </c>
      <c r="F12" s="364">
        <v>5</v>
      </c>
      <c r="G12" s="409">
        <v>0</v>
      </c>
      <c r="I12" s="57"/>
      <c r="J12" s="57"/>
    </row>
    <row r="13" spans="1:10" ht="24.95" customHeight="1" x14ac:dyDescent="0.2">
      <c r="A13" s="360" t="s">
        <v>165</v>
      </c>
      <c r="B13" s="364">
        <v>42</v>
      </c>
      <c r="C13" s="364">
        <v>0</v>
      </c>
      <c r="D13" s="413">
        <v>-42</v>
      </c>
      <c r="E13" s="411">
        <v>18</v>
      </c>
      <c r="F13" s="364">
        <v>0</v>
      </c>
      <c r="G13" s="409">
        <v>-18</v>
      </c>
      <c r="H13" s="63"/>
      <c r="I13" s="57"/>
      <c r="J13" s="57"/>
    </row>
    <row r="14" spans="1:10" ht="24.95" customHeight="1" x14ac:dyDescent="0.2">
      <c r="A14" s="360" t="s">
        <v>282</v>
      </c>
      <c r="B14" s="364">
        <v>37</v>
      </c>
      <c r="C14" s="364">
        <v>25</v>
      </c>
      <c r="D14" s="413">
        <v>-12</v>
      </c>
      <c r="E14" s="411">
        <v>8</v>
      </c>
      <c r="F14" s="364">
        <v>18</v>
      </c>
      <c r="G14" s="409">
        <v>10</v>
      </c>
      <c r="I14" s="57"/>
      <c r="J14" s="57"/>
    </row>
    <row r="15" spans="1:10" ht="24.95" customHeight="1" x14ac:dyDescent="0.2">
      <c r="A15" s="360" t="s">
        <v>128</v>
      </c>
      <c r="B15" s="364">
        <v>33</v>
      </c>
      <c r="C15" s="364">
        <v>7</v>
      </c>
      <c r="D15" s="413">
        <v>-26</v>
      </c>
      <c r="E15" s="411">
        <v>8</v>
      </c>
      <c r="F15" s="364">
        <v>1</v>
      </c>
      <c r="G15" s="409">
        <v>-7</v>
      </c>
      <c r="I15" s="57"/>
      <c r="J15" s="57"/>
    </row>
    <row r="16" spans="1:10" ht="24.95" customHeight="1" x14ac:dyDescent="0.2">
      <c r="A16" s="360" t="s">
        <v>163</v>
      </c>
      <c r="B16" s="364">
        <v>31</v>
      </c>
      <c r="C16" s="364">
        <v>7</v>
      </c>
      <c r="D16" s="413">
        <v>-24</v>
      </c>
      <c r="E16" s="411">
        <v>4</v>
      </c>
      <c r="F16" s="364">
        <v>0</v>
      </c>
      <c r="G16" s="409">
        <v>-4</v>
      </c>
      <c r="H16" s="63"/>
      <c r="I16" s="57"/>
      <c r="J16" s="57"/>
    </row>
    <row r="17" spans="1:10" ht="23.25" customHeight="1" x14ac:dyDescent="0.2">
      <c r="A17" s="362" t="s">
        <v>125</v>
      </c>
      <c r="B17" s="364">
        <v>28</v>
      </c>
      <c r="C17" s="364">
        <v>25</v>
      </c>
      <c r="D17" s="413">
        <v>-3</v>
      </c>
      <c r="E17" s="411">
        <v>6</v>
      </c>
      <c r="F17" s="364">
        <v>1</v>
      </c>
      <c r="G17" s="409">
        <v>-5</v>
      </c>
      <c r="I17" s="57"/>
      <c r="J17" s="57"/>
    </row>
    <row r="18" spans="1:10" ht="26.25" customHeight="1" x14ac:dyDescent="0.2">
      <c r="A18" s="362" t="s">
        <v>126</v>
      </c>
      <c r="B18" s="364">
        <v>27</v>
      </c>
      <c r="C18" s="364">
        <v>12</v>
      </c>
      <c r="D18" s="413">
        <v>-15</v>
      </c>
      <c r="E18" s="411">
        <v>3</v>
      </c>
      <c r="F18" s="364">
        <v>0</v>
      </c>
      <c r="G18" s="409">
        <v>-3</v>
      </c>
      <c r="H18" s="63"/>
      <c r="I18" s="57"/>
      <c r="J18" s="57"/>
    </row>
    <row r="19" spans="1:10" ht="24.75" customHeight="1" x14ac:dyDescent="0.2">
      <c r="A19" s="362" t="s">
        <v>124</v>
      </c>
      <c r="B19" s="364">
        <v>26</v>
      </c>
      <c r="C19" s="364">
        <v>31</v>
      </c>
      <c r="D19" s="413">
        <v>5</v>
      </c>
      <c r="E19" s="411">
        <v>3</v>
      </c>
      <c r="F19" s="364">
        <v>3</v>
      </c>
      <c r="G19" s="409">
        <v>0</v>
      </c>
      <c r="I19" s="57"/>
      <c r="J19" s="57"/>
    </row>
    <row r="20" spans="1:10" ht="32.25" customHeight="1" x14ac:dyDescent="0.2">
      <c r="A20" s="357" t="s">
        <v>127</v>
      </c>
      <c r="B20" s="364">
        <v>24</v>
      </c>
      <c r="C20" s="308">
        <v>7</v>
      </c>
      <c r="D20" s="413">
        <v>-17</v>
      </c>
      <c r="E20" s="411">
        <v>2</v>
      </c>
      <c r="F20" s="364">
        <v>0</v>
      </c>
      <c r="G20" s="409">
        <v>-2</v>
      </c>
      <c r="I20" s="57"/>
      <c r="J20" s="57"/>
    </row>
    <row r="21" spans="1:10" ht="24.75" customHeight="1" x14ac:dyDescent="0.2">
      <c r="A21" s="360" t="s">
        <v>255</v>
      </c>
      <c r="B21" s="364">
        <v>23</v>
      </c>
      <c r="C21" s="364">
        <v>1</v>
      </c>
      <c r="D21" s="413">
        <v>-22</v>
      </c>
      <c r="E21" s="411">
        <v>3</v>
      </c>
      <c r="F21" s="364">
        <v>0</v>
      </c>
      <c r="G21" s="409">
        <v>-3</v>
      </c>
      <c r="H21" s="63"/>
      <c r="I21" s="57"/>
      <c r="J21" s="57"/>
    </row>
    <row r="22" spans="1:10" ht="24.95" customHeight="1" x14ac:dyDescent="0.2">
      <c r="A22" s="360" t="s">
        <v>320</v>
      </c>
      <c r="B22" s="364">
        <v>22</v>
      </c>
      <c r="C22" s="364">
        <v>0</v>
      </c>
      <c r="D22" s="413">
        <v>-22</v>
      </c>
      <c r="E22" s="411">
        <v>6</v>
      </c>
      <c r="F22" s="364">
        <v>0</v>
      </c>
      <c r="G22" s="409">
        <v>-6</v>
      </c>
      <c r="H22" s="63"/>
      <c r="I22" s="57"/>
      <c r="J22" s="57"/>
    </row>
    <row r="23" spans="1:10" ht="27" customHeight="1" x14ac:dyDescent="0.2">
      <c r="A23" s="360" t="s">
        <v>319</v>
      </c>
      <c r="B23" s="364">
        <v>21</v>
      </c>
      <c r="C23" s="364">
        <v>5</v>
      </c>
      <c r="D23" s="413">
        <v>-16</v>
      </c>
      <c r="E23" s="411">
        <v>2</v>
      </c>
      <c r="F23" s="364">
        <v>0</v>
      </c>
      <c r="G23" s="409">
        <v>-2</v>
      </c>
      <c r="H23" s="63"/>
      <c r="I23" s="57"/>
      <c r="J23" s="57"/>
    </row>
    <row r="24" spans="1:10" ht="27" customHeight="1" x14ac:dyDescent="0.2">
      <c r="A24" s="391" t="s">
        <v>229</v>
      </c>
      <c r="B24" s="410">
        <v>21</v>
      </c>
      <c r="C24" s="410">
        <v>17</v>
      </c>
      <c r="D24" s="413">
        <v>-4</v>
      </c>
      <c r="E24" s="412">
        <v>4</v>
      </c>
      <c r="F24" s="410">
        <v>1</v>
      </c>
      <c r="G24" s="409">
        <v>-3</v>
      </c>
      <c r="I24" s="57"/>
      <c r="J24" s="57"/>
    </row>
    <row r="25" spans="1:10" ht="23.65" customHeight="1" x14ac:dyDescent="0.2">
      <c r="A25" s="535" t="s">
        <v>41</v>
      </c>
      <c r="B25" s="536"/>
      <c r="C25" s="536"/>
      <c r="D25" s="536"/>
      <c r="E25" s="536"/>
      <c r="F25" s="536"/>
      <c r="G25" s="537"/>
      <c r="I25" s="57"/>
      <c r="J25" s="57"/>
    </row>
    <row r="26" spans="1:10" ht="33.75" customHeight="1" x14ac:dyDescent="0.2">
      <c r="A26" s="360" t="s">
        <v>258</v>
      </c>
      <c r="B26" s="361">
        <v>211</v>
      </c>
      <c r="C26" s="364">
        <v>297</v>
      </c>
      <c r="D26" s="413">
        <v>86</v>
      </c>
      <c r="E26" s="411">
        <v>39</v>
      </c>
      <c r="F26" s="364">
        <v>31</v>
      </c>
      <c r="G26" s="409">
        <v>-8</v>
      </c>
      <c r="I26" s="57"/>
      <c r="J26" s="57"/>
    </row>
    <row r="27" spans="1:10" ht="32.25" customHeight="1" x14ac:dyDescent="0.2">
      <c r="A27" s="360" t="s">
        <v>237</v>
      </c>
      <c r="B27" s="361">
        <v>147</v>
      </c>
      <c r="C27" s="361">
        <v>91</v>
      </c>
      <c r="D27" s="413">
        <v>-56</v>
      </c>
      <c r="E27" s="414">
        <v>27</v>
      </c>
      <c r="F27" s="361">
        <v>10</v>
      </c>
      <c r="G27" s="409">
        <v>-17</v>
      </c>
      <c r="I27" s="57"/>
      <c r="J27" s="57"/>
    </row>
    <row r="28" spans="1:10" ht="35.25" customHeight="1" x14ac:dyDescent="0.2">
      <c r="A28" s="360" t="s">
        <v>259</v>
      </c>
      <c r="B28" s="361">
        <v>77</v>
      </c>
      <c r="C28" s="361">
        <v>39</v>
      </c>
      <c r="D28" s="413">
        <v>-38</v>
      </c>
      <c r="E28" s="414">
        <v>15</v>
      </c>
      <c r="F28" s="361">
        <v>1</v>
      </c>
      <c r="G28" s="409">
        <v>-14</v>
      </c>
      <c r="I28" s="57"/>
      <c r="J28" s="57"/>
    </row>
    <row r="29" spans="1:10" ht="24" customHeight="1" x14ac:dyDescent="0.2">
      <c r="A29" s="360" t="s">
        <v>117</v>
      </c>
      <c r="B29" s="361">
        <v>74</v>
      </c>
      <c r="C29" s="361">
        <v>24</v>
      </c>
      <c r="D29" s="413">
        <v>-50</v>
      </c>
      <c r="E29" s="414">
        <v>12</v>
      </c>
      <c r="F29" s="361">
        <v>3</v>
      </c>
      <c r="G29" s="409">
        <v>-9</v>
      </c>
      <c r="I29" s="57"/>
      <c r="J29" s="57"/>
    </row>
    <row r="30" spans="1:10" ht="24.95" customHeight="1" x14ac:dyDescent="0.2">
      <c r="A30" s="360" t="s">
        <v>283</v>
      </c>
      <c r="B30" s="361">
        <v>49</v>
      </c>
      <c r="C30" s="361">
        <v>34</v>
      </c>
      <c r="D30" s="413">
        <v>-15</v>
      </c>
      <c r="E30" s="414">
        <v>12</v>
      </c>
      <c r="F30" s="361">
        <v>5</v>
      </c>
      <c r="G30" s="409">
        <v>-7</v>
      </c>
      <c r="I30" s="57"/>
      <c r="J30" s="57"/>
    </row>
    <row r="31" spans="1:10" ht="24.95" customHeight="1" x14ac:dyDescent="0.2">
      <c r="A31" s="360" t="s">
        <v>131</v>
      </c>
      <c r="B31" s="361">
        <v>36</v>
      </c>
      <c r="C31" s="361">
        <v>34</v>
      </c>
      <c r="D31" s="413">
        <v>-2</v>
      </c>
      <c r="E31" s="414">
        <v>9</v>
      </c>
      <c r="F31" s="361">
        <v>8</v>
      </c>
      <c r="G31" s="409">
        <v>-1</v>
      </c>
      <c r="I31" s="57"/>
      <c r="J31" s="57"/>
    </row>
    <row r="32" spans="1:10" ht="24.75" customHeight="1" x14ac:dyDescent="0.2">
      <c r="A32" s="360" t="s">
        <v>214</v>
      </c>
      <c r="B32" s="361">
        <v>36</v>
      </c>
      <c r="C32" s="361">
        <v>17</v>
      </c>
      <c r="D32" s="413">
        <v>-19</v>
      </c>
      <c r="E32" s="414">
        <v>8</v>
      </c>
      <c r="F32" s="361">
        <v>1</v>
      </c>
      <c r="G32" s="409">
        <v>-7</v>
      </c>
      <c r="I32" s="57"/>
      <c r="J32" s="57"/>
    </row>
    <row r="33" spans="1:10" ht="22.5" customHeight="1" x14ac:dyDescent="0.2">
      <c r="A33" s="360" t="s">
        <v>261</v>
      </c>
      <c r="B33" s="361">
        <v>29</v>
      </c>
      <c r="C33" s="361">
        <v>17</v>
      </c>
      <c r="D33" s="413">
        <v>-12</v>
      </c>
      <c r="E33" s="414">
        <v>5</v>
      </c>
      <c r="F33" s="361">
        <v>2</v>
      </c>
      <c r="G33" s="409">
        <v>-3</v>
      </c>
      <c r="I33" s="57"/>
      <c r="J33" s="57"/>
    </row>
    <row r="34" spans="1:10" ht="33" customHeight="1" x14ac:dyDescent="0.2">
      <c r="A34" s="360" t="s">
        <v>360</v>
      </c>
      <c r="B34" s="361">
        <v>26</v>
      </c>
      <c r="C34" s="361">
        <v>0</v>
      </c>
      <c r="D34" s="413">
        <v>-26</v>
      </c>
      <c r="E34" s="414">
        <v>1</v>
      </c>
      <c r="F34" s="361">
        <v>0</v>
      </c>
      <c r="G34" s="409">
        <v>-1</v>
      </c>
      <c r="I34" s="57"/>
      <c r="J34" s="57"/>
    </row>
    <row r="35" spans="1:10" ht="24.95" customHeight="1" x14ac:dyDescent="0.2">
      <c r="A35" s="360" t="s">
        <v>129</v>
      </c>
      <c r="B35" s="361">
        <v>21</v>
      </c>
      <c r="C35" s="361">
        <v>18</v>
      </c>
      <c r="D35" s="413">
        <v>-3</v>
      </c>
      <c r="E35" s="414">
        <v>5</v>
      </c>
      <c r="F35" s="361">
        <v>0</v>
      </c>
      <c r="G35" s="409">
        <v>-5</v>
      </c>
      <c r="I35" s="57"/>
      <c r="J35" s="57"/>
    </row>
    <row r="36" spans="1:10" ht="24" customHeight="1" x14ac:dyDescent="0.2">
      <c r="A36" s="360" t="s">
        <v>120</v>
      </c>
      <c r="B36" s="361">
        <v>16</v>
      </c>
      <c r="C36" s="361">
        <v>18</v>
      </c>
      <c r="D36" s="413">
        <v>2</v>
      </c>
      <c r="E36" s="414">
        <v>2</v>
      </c>
      <c r="F36" s="361">
        <v>7</v>
      </c>
      <c r="G36" s="409">
        <v>5</v>
      </c>
      <c r="I36" s="57"/>
      <c r="J36" s="57"/>
    </row>
    <row r="37" spans="1:10" ht="24.95" customHeight="1" x14ac:dyDescent="0.2">
      <c r="A37" s="360" t="s">
        <v>289</v>
      </c>
      <c r="B37" s="361">
        <v>16</v>
      </c>
      <c r="C37" s="361">
        <v>28</v>
      </c>
      <c r="D37" s="413">
        <v>12</v>
      </c>
      <c r="E37" s="414">
        <v>3</v>
      </c>
      <c r="F37" s="361">
        <v>7</v>
      </c>
      <c r="G37" s="409">
        <v>4</v>
      </c>
      <c r="I37" s="57"/>
      <c r="J37" s="57"/>
    </row>
    <row r="38" spans="1:10" ht="24.95" customHeight="1" x14ac:dyDescent="0.2">
      <c r="A38" s="360" t="s">
        <v>485</v>
      </c>
      <c r="B38" s="361">
        <v>15</v>
      </c>
      <c r="C38" s="361">
        <v>13</v>
      </c>
      <c r="D38" s="413">
        <v>-2</v>
      </c>
      <c r="E38" s="414">
        <v>5</v>
      </c>
      <c r="F38" s="361">
        <v>1</v>
      </c>
      <c r="G38" s="409">
        <v>-4</v>
      </c>
      <c r="I38" s="57"/>
      <c r="J38" s="57"/>
    </row>
    <row r="39" spans="1:10" ht="24.95" customHeight="1" x14ac:dyDescent="0.2">
      <c r="A39" s="360" t="s">
        <v>434</v>
      </c>
      <c r="B39" s="361">
        <v>14</v>
      </c>
      <c r="C39" s="361">
        <v>25</v>
      </c>
      <c r="D39" s="413">
        <v>11</v>
      </c>
      <c r="E39" s="414">
        <v>4</v>
      </c>
      <c r="F39" s="361">
        <v>6</v>
      </c>
      <c r="G39" s="409">
        <v>2</v>
      </c>
      <c r="I39" s="57"/>
      <c r="J39" s="57"/>
    </row>
    <row r="40" spans="1:10" ht="24.95" customHeight="1" x14ac:dyDescent="0.2">
      <c r="A40" s="360" t="s">
        <v>367</v>
      </c>
      <c r="B40" s="361">
        <v>13</v>
      </c>
      <c r="C40" s="361">
        <v>1</v>
      </c>
      <c r="D40" s="413">
        <v>-12</v>
      </c>
      <c r="E40" s="414">
        <v>2</v>
      </c>
      <c r="F40" s="361">
        <v>0</v>
      </c>
      <c r="G40" s="409">
        <v>-2</v>
      </c>
      <c r="I40" s="57"/>
      <c r="J40" s="57"/>
    </row>
    <row r="41" spans="1:10" ht="22.9" customHeight="1" x14ac:dyDescent="0.2">
      <c r="A41" s="535" t="s">
        <v>42</v>
      </c>
      <c r="B41" s="536"/>
      <c r="C41" s="536"/>
      <c r="D41" s="542"/>
      <c r="E41" s="536"/>
      <c r="F41" s="536"/>
      <c r="G41" s="537"/>
      <c r="I41" s="57"/>
      <c r="J41" s="57"/>
    </row>
    <row r="42" spans="1:10" ht="23.25" customHeight="1" x14ac:dyDescent="0.2">
      <c r="A42" s="415" t="s">
        <v>92</v>
      </c>
      <c r="B42" s="361">
        <v>215</v>
      </c>
      <c r="C42" s="416">
        <v>190</v>
      </c>
      <c r="D42" s="418">
        <v>-25</v>
      </c>
      <c r="E42" s="417">
        <v>35</v>
      </c>
      <c r="F42" s="361">
        <v>23</v>
      </c>
      <c r="G42" s="409">
        <v>-12</v>
      </c>
      <c r="I42" s="57"/>
      <c r="J42" s="57"/>
    </row>
    <row r="43" spans="1:10" ht="23.25" customHeight="1" x14ac:dyDescent="0.2">
      <c r="A43" s="415" t="s">
        <v>238</v>
      </c>
      <c r="B43" s="361">
        <v>129</v>
      </c>
      <c r="C43" s="416">
        <v>173</v>
      </c>
      <c r="D43" s="418">
        <v>44</v>
      </c>
      <c r="E43" s="417">
        <v>14</v>
      </c>
      <c r="F43" s="361">
        <v>22</v>
      </c>
      <c r="G43" s="409">
        <v>8</v>
      </c>
      <c r="I43" s="57"/>
      <c r="J43" s="57"/>
    </row>
    <row r="44" spans="1:10" ht="23.25" customHeight="1" x14ac:dyDescent="0.2">
      <c r="A44" s="415" t="s">
        <v>297</v>
      </c>
      <c r="B44" s="361">
        <v>57</v>
      </c>
      <c r="C44" s="416">
        <v>125</v>
      </c>
      <c r="D44" s="418">
        <v>68</v>
      </c>
      <c r="E44" s="417">
        <v>7</v>
      </c>
      <c r="F44" s="361">
        <v>7</v>
      </c>
      <c r="G44" s="409">
        <v>0</v>
      </c>
      <c r="I44" s="57"/>
      <c r="J44" s="57"/>
    </row>
    <row r="45" spans="1:10" ht="23.25" customHeight="1" x14ac:dyDescent="0.2">
      <c r="A45" s="415" t="s">
        <v>100</v>
      </c>
      <c r="B45" s="361">
        <v>57</v>
      </c>
      <c r="C45" s="416">
        <v>17</v>
      </c>
      <c r="D45" s="418">
        <v>-40</v>
      </c>
      <c r="E45" s="417">
        <v>7</v>
      </c>
      <c r="F45" s="361">
        <v>8</v>
      </c>
      <c r="G45" s="409">
        <v>1</v>
      </c>
      <c r="I45" s="57"/>
      <c r="J45" s="57"/>
    </row>
    <row r="46" spans="1:10" ht="23.25" customHeight="1" x14ac:dyDescent="0.2">
      <c r="A46" s="415" t="s">
        <v>109</v>
      </c>
      <c r="B46" s="361">
        <v>44</v>
      </c>
      <c r="C46" s="416">
        <v>99</v>
      </c>
      <c r="D46" s="418">
        <v>55</v>
      </c>
      <c r="E46" s="417">
        <v>6</v>
      </c>
      <c r="F46" s="361">
        <v>15</v>
      </c>
      <c r="G46" s="409">
        <v>9</v>
      </c>
      <c r="I46" s="57"/>
      <c r="J46" s="57"/>
    </row>
    <row r="47" spans="1:10" ht="23.25" customHeight="1" x14ac:dyDescent="0.2">
      <c r="A47" s="415" t="s">
        <v>136</v>
      </c>
      <c r="B47" s="361">
        <v>23</v>
      </c>
      <c r="C47" s="416">
        <v>12</v>
      </c>
      <c r="D47" s="418">
        <v>-11</v>
      </c>
      <c r="E47" s="417">
        <v>8</v>
      </c>
      <c r="F47" s="361">
        <v>1</v>
      </c>
      <c r="G47" s="409">
        <v>-7</v>
      </c>
      <c r="I47" s="57"/>
      <c r="J47" s="57"/>
    </row>
    <row r="48" spans="1:10" ht="25.5" customHeight="1" x14ac:dyDescent="0.2">
      <c r="A48" s="415" t="s">
        <v>323</v>
      </c>
      <c r="B48" s="361">
        <v>23</v>
      </c>
      <c r="C48" s="416">
        <v>0</v>
      </c>
      <c r="D48" s="418">
        <v>-23</v>
      </c>
      <c r="E48" s="417">
        <v>5</v>
      </c>
      <c r="F48" s="361">
        <v>0</v>
      </c>
      <c r="G48" s="409">
        <v>-5</v>
      </c>
      <c r="I48" s="57"/>
      <c r="J48" s="57"/>
    </row>
    <row r="49" spans="1:10" ht="23.25" customHeight="1" x14ac:dyDescent="0.2">
      <c r="A49" s="415" t="s">
        <v>392</v>
      </c>
      <c r="B49" s="361">
        <v>16</v>
      </c>
      <c r="C49" s="416">
        <v>16</v>
      </c>
      <c r="D49" s="418">
        <v>0</v>
      </c>
      <c r="E49" s="417">
        <v>3</v>
      </c>
      <c r="F49" s="361">
        <v>2</v>
      </c>
      <c r="G49" s="409">
        <v>-1</v>
      </c>
      <c r="I49" s="57"/>
      <c r="J49" s="57"/>
    </row>
    <row r="50" spans="1:10" ht="22.5" customHeight="1" x14ac:dyDescent="0.2">
      <c r="A50" s="415" t="s">
        <v>393</v>
      </c>
      <c r="B50" s="361">
        <v>15</v>
      </c>
      <c r="C50" s="416">
        <v>4</v>
      </c>
      <c r="D50" s="418">
        <v>-11</v>
      </c>
      <c r="E50" s="417">
        <v>2</v>
      </c>
      <c r="F50" s="361">
        <v>4</v>
      </c>
      <c r="G50" s="409">
        <v>2</v>
      </c>
      <c r="I50" s="57"/>
      <c r="J50" s="57"/>
    </row>
    <row r="51" spans="1:10" ht="24" customHeight="1" x14ac:dyDescent="0.2">
      <c r="A51" s="391" t="s">
        <v>274</v>
      </c>
      <c r="B51" s="361">
        <v>15</v>
      </c>
      <c r="C51" s="416">
        <v>16</v>
      </c>
      <c r="D51" s="418">
        <v>1</v>
      </c>
      <c r="E51" s="417">
        <v>5</v>
      </c>
      <c r="F51" s="361">
        <v>1</v>
      </c>
      <c r="G51" s="409">
        <v>-4</v>
      </c>
      <c r="I51" s="57"/>
      <c r="J51" s="57"/>
    </row>
    <row r="52" spans="1:10" ht="22.5" customHeight="1" x14ac:dyDescent="0.2">
      <c r="A52" s="415" t="s">
        <v>317</v>
      </c>
      <c r="B52" s="361">
        <v>14</v>
      </c>
      <c r="C52" s="416">
        <v>0</v>
      </c>
      <c r="D52" s="418">
        <v>-14</v>
      </c>
      <c r="E52" s="417">
        <v>3</v>
      </c>
      <c r="F52" s="361">
        <v>0</v>
      </c>
      <c r="G52" s="409">
        <v>-3</v>
      </c>
      <c r="I52" s="57"/>
      <c r="J52" s="57"/>
    </row>
    <row r="53" spans="1:10" ht="22.5" customHeight="1" x14ac:dyDescent="0.2">
      <c r="A53" s="415" t="s">
        <v>132</v>
      </c>
      <c r="B53" s="361">
        <v>13</v>
      </c>
      <c r="C53" s="416">
        <v>15</v>
      </c>
      <c r="D53" s="418">
        <v>2</v>
      </c>
      <c r="E53" s="417">
        <v>2</v>
      </c>
      <c r="F53" s="361">
        <v>6</v>
      </c>
      <c r="G53" s="409">
        <v>4</v>
      </c>
      <c r="I53" s="57"/>
      <c r="J53" s="57"/>
    </row>
    <row r="54" spans="1:10" ht="22.5" customHeight="1" x14ac:dyDescent="0.2">
      <c r="A54" s="415" t="s">
        <v>137</v>
      </c>
      <c r="B54" s="361">
        <v>12</v>
      </c>
      <c r="C54" s="416">
        <v>7</v>
      </c>
      <c r="D54" s="418">
        <v>-5</v>
      </c>
      <c r="E54" s="417">
        <v>4</v>
      </c>
      <c r="F54" s="361">
        <v>0</v>
      </c>
      <c r="G54" s="409">
        <v>-4</v>
      </c>
      <c r="I54" s="57"/>
      <c r="J54" s="57"/>
    </row>
    <row r="55" spans="1:10" ht="22.5" customHeight="1" x14ac:dyDescent="0.2">
      <c r="A55" s="415" t="s">
        <v>134</v>
      </c>
      <c r="B55" s="361">
        <v>12</v>
      </c>
      <c r="C55" s="416">
        <v>9</v>
      </c>
      <c r="D55" s="418">
        <v>-3</v>
      </c>
      <c r="E55" s="417">
        <v>0</v>
      </c>
      <c r="F55" s="361">
        <v>5</v>
      </c>
      <c r="G55" s="409">
        <v>5</v>
      </c>
      <c r="I55" s="57"/>
      <c r="J55" s="57"/>
    </row>
    <row r="56" spans="1:10" ht="24.75" customHeight="1" x14ac:dyDescent="0.2">
      <c r="A56" s="360" t="s">
        <v>302</v>
      </c>
      <c r="B56" s="361">
        <v>12</v>
      </c>
      <c r="C56" s="416">
        <v>5</v>
      </c>
      <c r="D56" s="418">
        <v>-7</v>
      </c>
      <c r="E56" s="417">
        <v>4</v>
      </c>
      <c r="F56" s="361">
        <v>2</v>
      </c>
      <c r="G56" s="409">
        <v>-2</v>
      </c>
      <c r="I56" s="57"/>
      <c r="J56" s="57"/>
    </row>
    <row r="57" spans="1:10" ht="25.5" customHeight="1" x14ac:dyDescent="0.2">
      <c r="A57" s="535" t="s">
        <v>43</v>
      </c>
      <c r="B57" s="536"/>
      <c r="C57" s="536"/>
      <c r="D57" s="543"/>
      <c r="E57" s="536"/>
      <c r="F57" s="536"/>
      <c r="G57" s="537"/>
      <c r="I57" s="57"/>
      <c r="J57" s="57"/>
    </row>
    <row r="58" spans="1:10" ht="22.5" customHeight="1" x14ac:dyDescent="0.2">
      <c r="A58" s="391" t="s">
        <v>262</v>
      </c>
      <c r="B58" s="361">
        <v>361</v>
      </c>
      <c r="C58" s="361">
        <v>65</v>
      </c>
      <c r="D58" s="418">
        <v>-296</v>
      </c>
      <c r="E58" s="361">
        <v>93</v>
      </c>
      <c r="F58" s="361">
        <v>24</v>
      </c>
      <c r="G58" s="409">
        <v>-69</v>
      </c>
      <c r="I58" s="57"/>
      <c r="J58" s="57"/>
    </row>
    <row r="59" spans="1:10" ht="22.5" customHeight="1" x14ac:dyDescent="0.2">
      <c r="A59" s="391" t="s">
        <v>104</v>
      </c>
      <c r="B59" s="361">
        <v>78</v>
      </c>
      <c r="C59" s="361">
        <v>136</v>
      </c>
      <c r="D59" s="418">
        <v>58</v>
      </c>
      <c r="E59" s="361">
        <v>17</v>
      </c>
      <c r="F59" s="361">
        <v>21</v>
      </c>
      <c r="G59" s="409">
        <v>4</v>
      </c>
      <c r="I59" s="57"/>
      <c r="J59" s="57"/>
    </row>
    <row r="60" spans="1:10" ht="22.5" customHeight="1" x14ac:dyDescent="0.2">
      <c r="A60" s="391" t="s">
        <v>110</v>
      </c>
      <c r="B60" s="361">
        <v>76</v>
      </c>
      <c r="C60" s="361">
        <v>74</v>
      </c>
      <c r="D60" s="418">
        <v>-2</v>
      </c>
      <c r="E60" s="361">
        <v>16</v>
      </c>
      <c r="F60" s="361">
        <v>7</v>
      </c>
      <c r="G60" s="409">
        <v>-9</v>
      </c>
      <c r="I60" s="57"/>
      <c r="J60" s="57"/>
    </row>
    <row r="61" spans="1:10" ht="22.5" customHeight="1" x14ac:dyDescent="0.2">
      <c r="A61" s="391" t="s">
        <v>263</v>
      </c>
      <c r="B61" s="361">
        <v>45</v>
      </c>
      <c r="C61" s="361">
        <v>28</v>
      </c>
      <c r="D61" s="418">
        <v>-17</v>
      </c>
      <c r="E61" s="361">
        <v>11</v>
      </c>
      <c r="F61" s="361">
        <v>2</v>
      </c>
      <c r="G61" s="409">
        <v>-9</v>
      </c>
      <c r="I61" s="57"/>
      <c r="J61" s="57"/>
    </row>
    <row r="62" spans="1:10" ht="22.5" customHeight="1" x14ac:dyDescent="0.2">
      <c r="A62" s="391" t="s">
        <v>141</v>
      </c>
      <c r="B62" s="361">
        <v>44</v>
      </c>
      <c r="C62" s="361">
        <v>23</v>
      </c>
      <c r="D62" s="418">
        <v>-21</v>
      </c>
      <c r="E62" s="361">
        <v>4</v>
      </c>
      <c r="F62" s="361">
        <v>0</v>
      </c>
      <c r="G62" s="409">
        <v>-4</v>
      </c>
      <c r="I62" s="57"/>
      <c r="J62" s="57"/>
    </row>
    <row r="63" spans="1:10" ht="22.5" customHeight="1" x14ac:dyDescent="0.2">
      <c r="A63" s="391" t="s">
        <v>139</v>
      </c>
      <c r="B63" s="361">
        <v>40</v>
      </c>
      <c r="C63" s="361">
        <v>30</v>
      </c>
      <c r="D63" s="418">
        <v>-10</v>
      </c>
      <c r="E63" s="361">
        <v>6</v>
      </c>
      <c r="F63" s="361">
        <v>10</v>
      </c>
      <c r="G63" s="409">
        <v>4</v>
      </c>
      <c r="I63" s="57"/>
      <c r="J63" s="57"/>
    </row>
    <row r="64" spans="1:10" ht="22.5" customHeight="1" x14ac:dyDescent="0.2">
      <c r="A64" s="391" t="s">
        <v>140</v>
      </c>
      <c r="B64" s="361">
        <v>37</v>
      </c>
      <c r="C64" s="361">
        <v>21</v>
      </c>
      <c r="D64" s="418">
        <v>-16</v>
      </c>
      <c r="E64" s="361">
        <v>6</v>
      </c>
      <c r="F64" s="361">
        <v>4</v>
      </c>
      <c r="G64" s="409">
        <v>-2</v>
      </c>
      <c r="I64" s="57"/>
      <c r="J64" s="57"/>
    </row>
    <row r="65" spans="1:10" ht="21.95" customHeight="1" x14ac:dyDescent="0.2">
      <c r="A65" s="391" t="s">
        <v>138</v>
      </c>
      <c r="B65" s="361">
        <v>23</v>
      </c>
      <c r="C65" s="361">
        <v>3</v>
      </c>
      <c r="D65" s="418">
        <v>-20</v>
      </c>
      <c r="E65" s="361">
        <v>5</v>
      </c>
      <c r="F65" s="361">
        <v>0</v>
      </c>
      <c r="G65" s="409">
        <v>-5</v>
      </c>
      <c r="I65" s="57"/>
      <c r="J65" s="57"/>
    </row>
    <row r="66" spans="1:10" ht="24.95" customHeight="1" x14ac:dyDescent="0.2">
      <c r="A66" s="391" t="s">
        <v>316</v>
      </c>
      <c r="B66" s="361">
        <v>22</v>
      </c>
      <c r="C66" s="361">
        <v>29</v>
      </c>
      <c r="D66" s="418">
        <v>7</v>
      </c>
      <c r="E66" s="361">
        <v>6</v>
      </c>
      <c r="F66" s="361">
        <v>7</v>
      </c>
      <c r="G66" s="409">
        <v>1</v>
      </c>
      <c r="I66" s="57"/>
      <c r="J66" s="57"/>
    </row>
    <row r="67" spans="1:10" ht="22.5" customHeight="1" x14ac:dyDescent="0.2">
      <c r="A67" s="391" t="s">
        <v>142</v>
      </c>
      <c r="B67" s="361">
        <v>21</v>
      </c>
      <c r="C67" s="361">
        <v>22</v>
      </c>
      <c r="D67" s="418">
        <v>1</v>
      </c>
      <c r="E67" s="361">
        <v>4</v>
      </c>
      <c r="F67" s="361">
        <v>0</v>
      </c>
      <c r="G67" s="409">
        <v>-4</v>
      </c>
      <c r="I67" s="57"/>
      <c r="J67" s="57"/>
    </row>
    <row r="68" spans="1:10" ht="22.5" customHeight="1" x14ac:dyDescent="0.2">
      <c r="A68" s="391" t="s">
        <v>264</v>
      </c>
      <c r="B68" s="361">
        <v>20</v>
      </c>
      <c r="C68" s="361">
        <v>3</v>
      </c>
      <c r="D68" s="418">
        <v>-17</v>
      </c>
      <c r="E68" s="361">
        <v>8</v>
      </c>
      <c r="F68" s="361">
        <v>0</v>
      </c>
      <c r="G68" s="409">
        <v>-8</v>
      </c>
      <c r="I68" s="57"/>
      <c r="J68" s="57"/>
    </row>
    <row r="69" spans="1:10" ht="22.5" customHeight="1" x14ac:dyDescent="0.2">
      <c r="A69" s="391" t="s">
        <v>364</v>
      </c>
      <c r="B69" s="361">
        <v>18</v>
      </c>
      <c r="C69" s="361">
        <v>0</v>
      </c>
      <c r="D69" s="418">
        <v>-18</v>
      </c>
      <c r="E69" s="361">
        <v>8</v>
      </c>
      <c r="F69" s="361">
        <v>0</v>
      </c>
      <c r="G69" s="409">
        <v>-8</v>
      </c>
      <c r="I69" s="57"/>
      <c r="J69" s="57"/>
    </row>
    <row r="70" spans="1:10" ht="24" customHeight="1" x14ac:dyDescent="0.2">
      <c r="A70" s="391" t="s">
        <v>271</v>
      </c>
      <c r="B70" s="361">
        <v>14</v>
      </c>
      <c r="C70" s="361">
        <v>7</v>
      </c>
      <c r="D70" s="418">
        <v>-7</v>
      </c>
      <c r="E70" s="361">
        <v>2</v>
      </c>
      <c r="F70" s="361">
        <v>4</v>
      </c>
      <c r="G70" s="409">
        <v>2</v>
      </c>
      <c r="I70" s="57"/>
      <c r="J70" s="57"/>
    </row>
    <row r="71" spans="1:10" ht="22.5" customHeight="1" x14ac:dyDescent="0.2">
      <c r="A71" s="391" t="s">
        <v>144</v>
      </c>
      <c r="B71" s="361">
        <v>13</v>
      </c>
      <c r="C71" s="361">
        <v>9</v>
      </c>
      <c r="D71" s="418">
        <v>-4</v>
      </c>
      <c r="E71" s="361">
        <v>3</v>
      </c>
      <c r="F71" s="361">
        <v>3</v>
      </c>
      <c r="G71" s="409">
        <v>0</v>
      </c>
      <c r="I71" s="57"/>
      <c r="J71" s="57"/>
    </row>
    <row r="72" spans="1:10" ht="33.75" customHeight="1" x14ac:dyDescent="0.2">
      <c r="A72" s="360" t="s">
        <v>143</v>
      </c>
      <c r="B72" s="361">
        <v>12</v>
      </c>
      <c r="C72" s="361">
        <v>15</v>
      </c>
      <c r="D72" s="418">
        <v>3</v>
      </c>
      <c r="E72" s="361">
        <v>0</v>
      </c>
      <c r="F72" s="361">
        <v>3</v>
      </c>
      <c r="G72" s="409">
        <v>3</v>
      </c>
      <c r="I72" s="57"/>
      <c r="J72" s="57"/>
    </row>
    <row r="73" spans="1:10" ht="23.65" customHeight="1" x14ac:dyDescent="0.2">
      <c r="A73" s="535" t="s">
        <v>44</v>
      </c>
      <c r="B73" s="536"/>
      <c r="C73" s="536"/>
      <c r="D73" s="536"/>
      <c r="E73" s="536"/>
      <c r="F73" s="536"/>
      <c r="G73" s="537"/>
      <c r="I73" s="57"/>
      <c r="J73" s="57"/>
    </row>
    <row r="74" spans="1:10" ht="21.75" customHeight="1" x14ac:dyDescent="0.2">
      <c r="A74" s="391" t="s">
        <v>87</v>
      </c>
      <c r="B74" s="419">
        <v>591</v>
      </c>
      <c r="C74" s="419">
        <v>364</v>
      </c>
      <c r="D74" s="418">
        <v>-227</v>
      </c>
      <c r="E74" s="419">
        <v>142</v>
      </c>
      <c r="F74" s="419">
        <v>42</v>
      </c>
      <c r="G74" s="409">
        <v>-100</v>
      </c>
      <c r="H74" s="63"/>
      <c r="I74" s="57"/>
      <c r="J74" s="57"/>
    </row>
    <row r="75" spans="1:10" ht="21.75" customHeight="1" x14ac:dyDescent="0.2">
      <c r="A75" s="391" t="s">
        <v>93</v>
      </c>
      <c r="B75" s="419">
        <v>269</v>
      </c>
      <c r="C75" s="419">
        <v>111</v>
      </c>
      <c r="D75" s="418">
        <v>-158</v>
      </c>
      <c r="E75" s="419">
        <v>65</v>
      </c>
      <c r="F75" s="419">
        <v>14</v>
      </c>
      <c r="G75" s="409">
        <v>-51</v>
      </c>
      <c r="I75" s="57"/>
      <c r="J75" s="57"/>
    </row>
    <row r="76" spans="1:10" ht="21.75" customHeight="1" x14ac:dyDescent="0.2">
      <c r="A76" s="391" t="s">
        <v>89</v>
      </c>
      <c r="B76" s="419">
        <v>266</v>
      </c>
      <c r="C76" s="419">
        <v>268</v>
      </c>
      <c r="D76" s="418">
        <v>2</v>
      </c>
      <c r="E76" s="419">
        <v>36</v>
      </c>
      <c r="F76" s="419">
        <v>43</v>
      </c>
      <c r="G76" s="409">
        <v>7</v>
      </c>
      <c r="I76" s="57"/>
      <c r="J76" s="57"/>
    </row>
    <row r="77" spans="1:10" ht="21.75" customHeight="1" x14ac:dyDescent="0.2">
      <c r="A77" s="391" t="s">
        <v>225</v>
      </c>
      <c r="B77" s="419">
        <v>206</v>
      </c>
      <c r="C77" s="419">
        <v>0</v>
      </c>
      <c r="D77" s="418">
        <v>-206</v>
      </c>
      <c r="E77" s="419">
        <v>60</v>
      </c>
      <c r="F77" s="419">
        <v>0</v>
      </c>
      <c r="G77" s="409">
        <v>-60</v>
      </c>
      <c r="H77" s="63"/>
      <c r="I77" s="57"/>
      <c r="J77" s="57"/>
    </row>
    <row r="78" spans="1:10" ht="21.75" customHeight="1" x14ac:dyDescent="0.2">
      <c r="A78" s="391" t="s">
        <v>239</v>
      </c>
      <c r="B78" s="419">
        <v>185</v>
      </c>
      <c r="C78" s="419">
        <v>216</v>
      </c>
      <c r="D78" s="418">
        <v>31</v>
      </c>
      <c r="E78" s="419">
        <v>42</v>
      </c>
      <c r="F78" s="419">
        <v>36</v>
      </c>
      <c r="G78" s="409">
        <v>-6</v>
      </c>
      <c r="I78" s="57"/>
      <c r="J78" s="57"/>
    </row>
    <row r="79" spans="1:10" ht="84" customHeight="1" x14ac:dyDescent="0.2">
      <c r="A79" s="391" t="s">
        <v>307</v>
      </c>
      <c r="B79" s="419">
        <v>79</v>
      </c>
      <c r="C79" s="419">
        <v>102</v>
      </c>
      <c r="D79" s="418">
        <v>23</v>
      </c>
      <c r="E79" s="419">
        <v>13</v>
      </c>
      <c r="F79" s="419">
        <v>15</v>
      </c>
      <c r="G79" s="409">
        <v>2</v>
      </c>
      <c r="I79" s="57"/>
      <c r="J79" s="57"/>
    </row>
    <row r="80" spans="1:10" ht="23.25" customHeight="1" x14ac:dyDescent="0.2">
      <c r="A80" s="391" t="s">
        <v>94</v>
      </c>
      <c r="B80" s="419">
        <v>65</v>
      </c>
      <c r="C80" s="419">
        <v>41</v>
      </c>
      <c r="D80" s="418">
        <v>-24</v>
      </c>
      <c r="E80" s="419">
        <v>13</v>
      </c>
      <c r="F80" s="419">
        <v>4</v>
      </c>
      <c r="G80" s="409">
        <v>-9</v>
      </c>
      <c r="H80" s="63"/>
      <c r="I80" s="57"/>
      <c r="J80" s="57"/>
    </row>
    <row r="81" spans="1:10" ht="21.75" customHeight="1" x14ac:dyDescent="0.2">
      <c r="A81" s="391" t="s">
        <v>108</v>
      </c>
      <c r="B81" s="419">
        <v>55</v>
      </c>
      <c r="C81" s="419">
        <v>71</v>
      </c>
      <c r="D81" s="418">
        <v>16</v>
      </c>
      <c r="E81" s="419">
        <v>18</v>
      </c>
      <c r="F81" s="419">
        <v>4</v>
      </c>
      <c r="G81" s="409">
        <v>-14</v>
      </c>
      <c r="I81" s="57"/>
      <c r="J81" s="57"/>
    </row>
    <row r="82" spans="1:10" ht="21.75" customHeight="1" x14ac:dyDescent="0.2">
      <c r="A82" s="391" t="s">
        <v>146</v>
      </c>
      <c r="B82" s="419">
        <v>49</v>
      </c>
      <c r="C82" s="419">
        <v>27</v>
      </c>
      <c r="D82" s="418">
        <v>-22</v>
      </c>
      <c r="E82" s="419">
        <v>13</v>
      </c>
      <c r="F82" s="419">
        <v>10</v>
      </c>
      <c r="G82" s="409">
        <v>-3</v>
      </c>
      <c r="I82" s="57"/>
      <c r="J82" s="57"/>
    </row>
    <row r="83" spans="1:10" ht="21.75" customHeight="1" x14ac:dyDescent="0.2">
      <c r="A83" s="391" t="s">
        <v>107</v>
      </c>
      <c r="B83" s="419">
        <v>36</v>
      </c>
      <c r="C83" s="419">
        <v>52</v>
      </c>
      <c r="D83" s="418">
        <v>16</v>
      </c>
      <c r="E83" s="419">
        <v>2</v>
      </c>
      <c r="F83" s="419">
        <v>11</v>
      </c>
      <c r="G83" s="409">
        <v>9</v>
      </c>
      <c r="H83" s="63"/>
      <c r="I83" s="57"/>
      <c r="J83" s="57"/>
    </row>
    <row r="84" spans="1:10" ht="39" customHeight="1" x14ac:dyDescent="0.2">
      <c r="A84" s="391" t="s">
        <v>272</v>
      </c>
      <c r="B84" s="419">
        <v>36</v>
      </c>
      <c r="C84" s="419">
        <v>29</v>
      </c>
      <c r="D84" s="418">
        <v>-7</v>
      </c>
      <c r="E84" s="419">
        <v>7</v>
      </c>
      <c r="F84" s="419">
        <v>1</v>
      </c>
      <c r="G84" s="409">
        <v>-6</v>
      </c>
      <c r="I84" s="57"/>
      <c r="J84" s="57"/>
    </row>
    <row r="85" spans="1:10" ht="22.5" customHeight="1" x14ac:dyDescent="0.2">
      <c r="A85" s="391" t="s">
        <v>145</v>
      </c>
      <c r="B85" s="419">
        <v>32</v>
      </c>
      <c r="C85" s="419">
        <v>20</v>
      </c>
      <c r="D85" s="418">
        <v>-12</v>
      </c>
      <c r="E85" s="419">
        <v>6</v>
      </c>
      <c r="F85" s="419">
        <v>1</v>
      </c>
      <c r="G85" s="409">
        <v>-5</v>
      </c>
      <c r="I85" s="57"/>
      <c r="J85" s="57"/>
    </row>
    <row r="86" spans="1:10" ht="21.95" customHeight="1" x14ac:dyDescent="0.2">
      <c r="A86" s="391" t="s">
        <v>113</v>
      </c>
      <c r="B86" s="419">
        <v>26</v>
      </c>
      <c r="C86" s="419">
        <v>38</v>
      </c>
      <c r="D86" s="418">
        <v>12</v>
      </c>
      <c r="E86" s="419">
        <v>4</v>
      </c>
      <c r="F86" s="419">
        <v>6</v>
      </c>
      <c r="G86" s="409">
        <v>2</v>
      </c>
      <c r="H86" s="63"/>
      <c r="I86" s="57"/>
      <c r="J86" s="57"/>
    </row>
    <row r="87" spans="1:10" ht="23.1" customHeight="1" x14ac:dyDescent="0.2">
      <c r="A87" s="391" t="s">
        <v>361</v>
      </c>
      <c r="B87" s="419">
        <v>22</v>
      </c>
      <c r="C87" s="419">
        <v>0</v>
      </c>
      <c r="D87" s="418">
        <v>-22</v>
      </c>
      <c r="E87" s="419">
        <v>8</v>
      </c>
      <c r="F87" s="419">
        <v>0</v>
      </c>
      <c r="G87" s="409">
        <v>-8</v>
      </c>
      <c r="I87" s="57"/>
      <c r="J87" s="57"/>
    </row>
    <row r="88" spans="1:10" ht="23.25" customHeight="1" x14ac:dyDescent="0.2">
      <c r="A88" s="391" t="s">
        <v>438</v>
      </c>
      <c r="B88" s="419">
        <v>15</v>
      </c>
      <c r="C88" s="419">
        <v>0</v>
      </c>
      <c r="D88" s="418">
        <v>-15</v>
      </c>
      <c r="E88" s="419">
        <v>6</v>
      </c>
      <c r="F88" s="419">
        <v>0</v>
      </c>
      <c r="G88" s="409">
        <v>-6</v>
      </c>
      <c r="I88" s="57"/>
      <c r="J88" s="57"/>
    </row>
    <row r="89" spans="1:10" ht="40.15" customHeight="1" x14ac:dyDescent="0.2">
      <c r="A89" s="535" t="s">
        <v>147</v>
      </c>
      <c r="B89" s="536"/>
      <c r="C89" s="536"/>
      <c r="D89" s="536"/>
      <c r="E89" s="536"/>
      <c r="F89" s="536"/>
      <c r="G89" s="537"/>
      <c r="I89" s="57"/>
      <c r="J89" s="57"/>
    </row>
    <row r="90" spans="1:10" ht="29.25" customHeight="1" x14ac:dyDescent="0.2">
      <c r="A90" s="391" t="s">
        <v>148</v>
      </c>
      <c r="B90" s="419">
        <v>26</v>
      </c>
      <c r="C90" s="419">
        <v>10</v>
      </c>
      <c r="D90" s="418">
        <v>-16</v>
      </c>
      <c r="E90" s="419">
        <v>4</v>
      </c>
      <c r="F90" s="419">
        <v>2</v>
      </c>
      <c r="G90" s="409">
        <v>-2</v>
      </c>
      <c r="I90" s="57"/>
      <c r="J90" s="57"/>
    </row>
    <row r="91" spans="1:10" ht="24.95" customHeight="1" x14ac:dyDescent="0.2">
      <c r="A91" s="391" t="s">
        <v>150</v>
      </c>
      <c r="B91" s="419">
        <v>24</v>
      </c>
      <c r="C91" s="419">
        <v>30</v>
      </c>
      <c r="D91" s="418">
        <v>6</v>
      </c>
      <c r="E91" s="419">
        <v>2</v>
      </c>
      <c r="F91" s="419">
        <v>0</v>
      </c>
      <c r="G91" s="409">
        <v>-2</v>
      </c>
      <c r="I91" s="57"/>
      <c r="J91" s="57"/>
    </row>
    <row r="92" spans="1:10" ht="24" customHeight="1" x14ac:dyDescent="0.2">
      <c r="A92" s="391" t="s">
        <v>155</v>
      </c>
      <c r="B92" s="419">
        <v>22</v>
      </c>
      <c r="C92" s="419">
        <v>5</v>
      </c>
      <c r="D92" s="418">
        <v>-17</v>
      </c>
      <c r="E92" s="419">
        <v>0</v>
      </c>
      <c r="F92" s="419">
        <v>0</v>
      </c>
      <c r="G92" s="409">
        <v>0</v>
      </c>
      <c r="I92" s="57"/>
      <c r="J92" s="57"/>
    </row>
    <row r="93" spans="1:10" ht="24" customHeight="1" x14ac:dyDescent="0.2">
      <c r="A93" s="391" t="s">
        <v>154</v>
      </c>
      <c r="B93" s="419">
        <v>17</v>
      </c>
      <c r="C93" s="419">
        <v>7</v>
      </c>
      <c r="D93" s="418">
        <v>-10</v>
      </c>
      <c r="E93" s="419">
        <v>1</v>
      </c>
      <c r="F93" s="419">
        <v>1</v>
      </c>
      <c r="G93" s="409">
        <v>0</v>
      </c>
      <c r="I93" s="57"/>
      <c r="J93" s="57"/>
    </row>
    <row r="94" spans="1:10" ht="36" customHeight="1" x14ac:dyDescent="0.2">
      <c r="A94" s="391" t="s">
        <v>265</v>
      </c>
      <c r="B94" s="419">
        <v>15</v>
      </c>
      <c r="C94" s="419">
        <v>10</v>
      </c>
      <c r="D94" s="418">
        <v>-5</v>
      </c>
      <c r="E94" s="419">
        <v>0</v>
      </c>
      <c r="F94" s="419">
        <v>2</v>
      </c>
      <c r="G94" s="409">
        <v>2</v>
      </c>
      <c r="I94" s="57"/>
      <c r="J94" s="57"/>
    </row>
    <row r="95" spans="1:10" ht="23.25" customHeight="1" x14ac:dyDescent="0.2">
      <c r="A95" s="391" t="s">
        <v>153</v>
      </c>
      <c r="B95" s="419">
        <v>12</v>
      </c>
      <c r="C95" s="419">
        <v>4</v>
      </c>
      <c r="D95" s="418">
        <v>-8</v>
      </c>
      <c r="E95" s="419">
        <v>2</v>
      </c>
      <c r="F95" s="419">
        <v>0</v>
      </c>
      <c r="G95" s="409">
        <v>-2</v>
      </c>
      <c r="I95" s="57"/>
      <c r="J95" s="57"/>
    </row>
    <row r="96" spans="1:10" ht="23.1" customHeight="1" x14ac:dyDescent="0.2">
      <c r="A96" s="391" t="s">
        <v>152</v>
      </c>
      <c r="B96" s="419">
        <v>11</v>
      </c>
      <c r="C96" s="419">
        <v>16</v>
      </c>
      <c r="D96" s="418">
        <v>5</v>
      </c>
      <c r="E96" s="419">
        <v>2</v>
      </c>
      <c r="F96" s="419">
        <v>1</v>
      </c>
      <c r="G96" s="409">
        <v>-1</v>
      </c>
      <c r="I96" s="57"/>
      <c r="J96" s="57"/>
    </row>
    <row r="97" spans="1:10" ht="24" customHeight="1" x14ac:dyDescent="0.2">
      <c r="A97" s="391" t="s">
        <v>149</v>
      </c>
      <c r="B97" s="419">
        <v>8</v>
      </c>
      <c r="C97" s="419">
        <v>10</v>
      </c>
      <c r="D97" s="418">
        <v>2</v>
      </c>
      <c r="E97" s="419">
        <v>0</v>
      </c>
      <c r="F97" s="419">
        <v>1</v>
      </c>
      <c r="G97" s="409">
        <v>1</v>
      </c>
      <c r="I97" s="57"/>
      <c r="J97" s="57"/>
    </row>
    <row r="98" spans="1:10" ht="50.25" customHeight="1" x14ac:dyDescent="0.2">
      <c r="A98" s="391" t="s">
        <v>345</v>
      </c>
      <c r="B98" s="419">
        <v>5</v>
      </c>
      <c r="C98" s="419">
        <v>2</v>
      </c>
      <c r="D98" s="418">
        <v>-3</v>
      </c>
      <c r="E98" s="419">
        <v>2</v>
      </c>
      <c r="F98" s="419">
        <v>0</v>
      </c>
      <c r="G98" s="409">
        <v>-2</v>
      </c>
      <c r="I98" s="57"/>
      <c r="J98" s="57"/>
    </row>
    <row r="99" spans="1:10" ht="24" customHeight="1" x14ac:dyDescent="0.2">
      <c r="A99" s="391" t="s">
        <v>413</v>
      </c>
      <c r="B99" s="419">
        <v>5</v>
      </c>
      <c r="C99" s="419">
        <v>3</v>
      </c>
      <c r="D99" s="418">
        <v>-2</v>
      </c>
      <c r="E99" s="419">
        <v>2</v>
      </c>
      <c r="F99" s="419">
        <v>0</v>
      </c>
      <c r="G99" s="409">
        <v>-2</v>
      </c>
      <c r="I99" s="57"/>
      <c r="J99" s="57"/>
    </row>
    <row r="100" spans="1:10" ht="24" customHeight="1" x14ac:dyDescent="0.2">
      <c r="A100" s="391" t="s">
        <v>472</v>
      </c>
      <c r="B100" s="419">
        <v>3</v>
      </c>
      <c r="C100" s="419">
        <v>1</v>
      </c>
      <c r="D100" s="418">
        <v>-2</v>
      </c>
      <c r="E100" s="419">
        <v>1</v>
      </c>
      <c r="F100" s="419">
        <v>0</v>
      </c>
      <c r="G100" s="409">
        <v>-1</v>
      </c>
      <c r="I100" s="57"/>
      <c r="J100" s="57"/>
    </row>
    <row r="101" spans="1:10" ht="27.75" customHeight="1" x14ac:dyDescent="0.2">
      <c r="A101" s="391" t="s">
        <v>151</v>
      </c>
      <c r="B101" s="419">
        <v>3</v>
      </c>
      <c r="C101" s="419">
        <v>15</v>
      </c>
      <c r="D101" s="418">
        <v>12</v>
      </c>
      <c r="E101" s="419">
        <v>0</v>
      </c>
      <c r="F101" s="419">
        <v>4</v>
      </c>
      <c r="G101" s="409">
        <v>4</v>
      </c>
      <c r="I101" s="57"/>
      <c r="J101" s="57"/>
    </row>
    <row r="102" spans="1:10" ht="24.75" customHeight="1" x14ac:dyDescent="0.2">
      <c r="A102" s="391" t="s">
        <v>454</v>
      </c>
      <c r="B102" s="419">
        <v>3</v>
      </c>
      <c r="C102" s="419">
        <v>2</v>
      </c>
      <c r="D102" s="418">
        <v>-1</v>
      </c>
      <c r="E102" s="419">
        <v>0</v>
      </c>
      <c r="F102" s="419">
        <v>0</v>
      </c>
      <c r="G102" s="409">
        <v>0</v>
      </c>
      <c r="I102" s="57"/>
      <c r="J102" s="57"/>
    </row>
    <row r="103" spans="1:10" ht="22.5" customHeight="1" x14ac:dyDescent="0.2">
      <c r="A103" s="535" t="s">
        <v>46</v>
      </c>
      <c r="B103" s="536"/>
      <c r="C103" s="536"/>
      <c r="D103" s="536"/>
      <c r="E103" s="536"/>
      <c r="F103" s="536"/>
      <c r="G103" s="537"/>
      <c r="I103" s="57"/>
      <c r="J103" s="57"/>
    </row>
    <row r="104" spans="1:10" ht="24.95" customHeight="1" x14ac:dyDescent="0.2">
      <c r="A104" s="391" t="s">
        <v>95</v>
      </c>
      <c r="B104" s="419">
        <v>101</v>
      </c>
      <c r="C104" s="419">
        <v>187</v>
      </c>
      <c r="D104" s="418">
        <v>86</v>
      </c>
      <c r="E104" s="419">
        <v>19</v>
      </c>
      <c r="F104" s="419">
        <v>48</v>
      </c>
      <c r="G104" s="409">
        <v>29</v>
      </c>
      <c r="I104" s="57"/>
      <c r="J104" s="57"/>
    </row>
    <row r="105" spans="1:10" ht="24.95" customHeight="1" x14ac:dyDescent="0.2">
      <c r="A105" s="391" t="s">
        <v>176</v>
      </c>
      <c r="B105" s="419">
        <v>48</v>
      </c>
      <c r="C105" s="419">
        <v>11</v>
      </c>
      <c r="D105" s="418">
        <v>-37</v>
      </c>
      <c r="E105" s="419">
        <v>7</v>
      </c>
      <c r="F105" s="419">
        <v>1</v>
      </c>
      <c r="G105" s="409">
        <v>-6</v>
      </c>
      <c r="I105" s="57"/>
      <c r="J105" s="57"/>
    </row>
    <row r="106" spans="1:10" ht="24.95" customHeight="1" x14ac:dyDescent="0.2">
      <c r="A106" s="391" t="s">
        <v>118</v>
      </c>
      <c r="B106" s="419">
        <v>43</v>
      </c>
      <c r="C106" s="419">
        <v>69</v>
      </c>
      <c r="D106" s="418">
        <v>26</v>
      </c>
      <c r="E106" s="419">
        <v>4</v>
      </c>
      <c r="F106" s="419">
        <v>22</v>
      </c>
      <c r="G106" s="409">
        <v>18</v>
      </c>
      <c r="I106" s="57"/>
    </row>
    <row r="107" spans="1:10" ht="24.95" customHeight="1" x14ac:dyDescent="0.2">
      <c r="A107" s="391" t="s">
        <v>98</v>
      </c>
      <c r="B107" s="419">
        <v>31</v>
      </c>
      <c r="C107" s="419">
        <v>34</v>
      </c>
      <c r="D107" s="418">
        <v>3</v>
      </c>
      <c r="E107" s="419">
        <v>4</v>
      </c>
      <c r="F107" s="419">
        <v>3</v>
      </c>
      <c r="G107" s="409">
        <v>-1</v>
      </c>
      <c r="I107" s="57"/>
      <c r="J107" s="57"/>
    </row>
    <row r="108" spans="1:10" ht="36" customHeight="1" x14ac:dyDescent="0.2">
      <c r="A108" s="391" t="s">
        <v>156</v>
      </c>
      <c r="B108" s="419">
        <v>30</v>
      </c>
      <c r="C108" s="419">
        <v>0</v>
      </c>
      <c r="D108" s="418">
        <v>-30</v>
      </c>
      <c r="E108" s="419">
        <v>8</v>
      </c>
      <c r="F108" s="419">
        <v>0</v>
      </c>
      <c r="G108" s="409">
        <v>-8</v>
      </c>
      <c r="I108" s="57"/>
      <c r="J108" s="57"/>
    </row>
    <row r="109" spans="1:10" ht="37.5" customHeight="1" x14ac:dyDescent="0.2">
      <c r="A109" s="391" t="s">
        <v>114</v>
      </c>
      <c r="B109" s="419">
        <v>26</v>
      </c>
      <c r="C109" s="419">
        <v>69</v>
      </c>
      <c r="D109" s="418">
        <v>43</v>
      </c>
      <c r="E109" s="419">
        <v>5</v>
      </c>
      <c r="F109" s="419">
        <v>10</v>
      </c>
      <c r="G109" s="409">
        <v>5</v>
      </c>
      <c r="I109" s="57"/>
      <c r="J109" s="57"/>
    </row>
    <row r="110" spans="1:10" ht="24.95" customHeight="1" x14ac:dyDescent="0.2">
      <c r="A110" s="391" t="s">
        <v>243</v>
      </c>
      <c r="B110" s="419">
        <v>23</v>
      </c>
      <c r="C110" s="419">
        <v>0</v>
      </c>
      <c r="D110" s="418">
        <v>-23</v>
      </c>
      <c r="E110" s="419">
        <v>4</v>
      </c>
      <c r="F110" s="419">
        <v>0</v>
      </c>
      <c r="G110" s="409">
        <v>-4</v>
      </c>
      <c r="H110" s="57"/>
      <c r="I110" s="57"/>
      <c r="J110" s="57"/>
    </row>
    <row r="111" spans="1:10" ht="24.95" customHeight="1" x14ac:dyDescent="0.2">
      <c r="A111" s="391" t="s">
        <v>344</v>
      </c>
      <c r="B111" s="419">
        <v>21</v>
      </c>
      <c r="C111" s="419">
        <v>25</v>
      </c>
      <c r="D111" s="418">
        <v>4</v>
      </c>
      <c r="E111" s="419">
        <v>4</v>
      </c>
      <c r="F111" s="419">
        <v>7</v>
      </c>
      <c r="G111" s="409">
        <v>3</v>
      </c>
      <c r="H111" s="57"/>
      <c r="I111" s="57"/>
      <c r="J111" s="57"/>
    </row>
    <row r="112" spans="1:10" ht="24.95" customHeight="1" x14ac:dyDescent="0.2">
      <c r="A112" s="391" t="s">
        <v>322</v>
      </c>
      <c r="B112" s="419">
        <v>18</v>
      </c>
      <c r="C112" s="419">
        <v>0</v>
      </c>
      <c r="D112" s="418">
        <v>-18</v>
      </c>
      <c r="E112" s="419">
        <v>2</v>
      </c>
      <c r="F112" s="419">
        <v>0</v>
      </c>
      <c r="G112" s="409">
        <v>-2</v>
      </c>
      <c r="H112" s="57"/>
      <c r="I112" s="57"/>
      <c r="J112" s="57"/>
    </row>
    <row r="113" spans="1:10" ht="24.95" customHeight="1" x14ac:dyDescent="0.2">
      <c r="A113" s="391" t="s">
        <v>157</v>
      </c>
      <c r="B113" s="419">
        <v>15</v>
      </c>
      <c r="C113" s="419">
        <v>12</v>
      </c>
      <c r="D113" s="418">
        <v>-3</v>
      </c>
      <c r="E113" s="419">
        <v>1</v>
      </c>
      <c r="F113" s="419">
        <v>6</v>
      </c>
      <c r="G113" s="409">
        <v>5</v>
      </c>
      <c r="H113" s="57"/>
      <c r="I113" s="57"/>
      <c r="J113" s="57"/>
    </row>
    <row r="114" spans="1:10" ht="24.95" customHeight="1" x14ac:dyDescent="0.2">
      <c r="A114" s="391" t="s">
        <v>253</v>
      </c>
      <c r="B114" s="419">
        <v>15</v>
      </c>
      <c r="C114" s="419">
        <v>7</v>
      </c>
      <c r="D114" s="418">
        <v>-8</v>
      </c>
      <c r="E114" s="419">
        <v>3</v>
      </c>
      <c r="F114" s="419">
        <v>4</v>
      </c>
      <c r="G114" s="409">
        <v>1</v>
      </c>
      <c r="H114" s="57"/>
      <c r="I114" s="57"/>
      <c r="J114" s="57"/>
    </row>
    <row r="115" spans="1:10" ht="24.95" customHeight="1" x14ac:dyDescent="0.2">
      <c r="A115" s="391" t="s">
        <v>273</v>
      </c>
      <c r="B115" s="419">
        <v>14</v>
      </c>
      <c r="C115" s="419">
        <v>9</v>
      </c>
      <c r="D115" s="418">
        <v>-5</v>
      </c>
      <c r="E115" s="419">
        <v>1</v>
      </c>
      <c r="F115" s="419">
        <v>3</v>
      </c>
      <c r="G115" s="409">
        <v>2</v>
      </c>
      <c r="H115" s="57"/>
      <c r="I115" s="57"/>
      <c r="J115" s="57"/>
    </row>
    <row r="116" spans="1:10" ht="24.95" customHeight="1" x14ac:dyDescent="0.2">
      <c r="A116" s="391" t="s">
        <v>216</v>
      </c>
      <c r="B116" s="419">
        <v>13</v>
      </c>
      <c r="C116" s="419">
        <v>3</v>
      </c>
      <c r="D116" s="418">
        <v>-10</v>
      </c>
      <c r="E116" s="419">
        <v>1</v>
      </c>
      <c r="F116" s="419">
        <v>0</v>
      </c>
      <c r="G116" s="409">
        <v>-1</v>
      </c>
      <c r="H116" s="57"/>
      <c r="I116" s="57"/>
      <c r="J116" s="57"/>
    </row>
    <row r="117" spans="1:10" ht="24.95" customHeight="1" x14ac:dyDescent="0.2">
      <c r="A117" s="391" t="s">
        <v>224</v>
      </c>
      <c r="B117" s="419">
        <v>12</v>
      </c>
      <c r="C117" s="419">
        <v>3</v>
      </c>
      <c r="D117" s="418">
        <v>-9</v>
      </c>
      <c r="E117" s="419">
        <v>2</v>
      </c>
      <c r="F117" s="419">
        <v>0</v>
      </c>
      <c r="G117" s="409">
        <v>-2</v>
      </c>
      <c r="I117" s="57"/>
      <c r="J117" s="57"/>
    </row>
    <row r="118" spans="1:10" ht="24.95" customHeight="1" x14ac:dyDescent="0.2">
      <c r="A118" s="391" t="s">
        <v>257</v>
      </c>
      <c r="B118" s="419">
        <v>12</v>
      </c>
      <c r="C118" s="419">
        <v>26</v>
      </c>
      <c r="D118" s="418">
        <v>14</v>
      </c>
      <c r="E118" s="419">
        <v>2</v>
      </c>
      <c r="F118" s="419">
        <v>0</v>
      </c>
      <c r="G118" s="409">
        <v>-2</v>
      </c>
      <c r="I118" s="57"/>
      <c r="J118" s="57"/>
    </row>
    <row r="119" spans="1:10" ht="48.4" customHeight="1" x14ac:dyDescent="0.2">
      <c r="A119" s="535" t="s">
        <v>47</v>
      </c>
      <c r="B119" s="536"/>
      <c r="C119" s="536"/>
      <c r="D119" s="536"/>
      <c r="E119" s="536"/>
      <c r="F119" s="536"/>
      <c r="G119" s="537"/>
      <c r="I119" s="57"/>
      <c r="J119" s="57"/>
    </row>
    <row r="120" spans="1:10" ht="24" customHeight="1" x14ac:dyDescent="0.2">
      <c r="A120" s="391" t="s">
        <v>85</v>
      </c>
      <c r="B120" s="419">
        <v>252</v>
      </c>
      <c r="C120" s="419">
        <v>395</v>
      </c>
      <c r="D120" s="418">
        <v>143</v>
      </c>
      <c r="E120" s="419">
        <v>47</v>
      </c>
      <c r="F120" s="419">
        <v>86</v>
      </c>
      <c r="G120" s="409">
        <v>39</v>
      </c>
      <c r="I120" s="57"/>
      <c r="J120" s="57"/>
    </row>
    <row r="121" spans="1:10" ht="22.5" customHeight="1" x14ac:dyDescent="0.2">
      <c r="A121" s="391" t="s">
        <v>88</v>
      </c>
      <c r="B121" s="419">
        <v>152</v>
      </c>
      <c r="C121" s="419">
        <v>572</v>
      </c>
      <c r="D121" s="418">
        <v>420</v>
      </c>
      <c r="E121" s="419">
        <v>31</v>
      </c>
      <c r="F121" s="419">
        <v>191</v>
      </c>
      <c r="G121" s="409">
        <v>160</v>
      </c>
      <c r="I121" s="57"/>
      <c r="J121" s="57"/>
    </row>
    <row r="122" spans="1:10" ht="24" customHeight="1" x14ac:dyDescent="0.2">
      <c r="A122" s="391" t="s">
        <v>91</v>
      </c>
      <c r="B122" s="419">
        <v>70</v>
      </c>
      <c r="C122" s="419">
        <v>291</v>
      </c>
      <c r="D122" s="418">
        <v>221</v>
      </c>
      <c r="E122" s="419">
        <v>13</v>
      </c>
      <c r="F122" s="419">
        <v>60</v>
      </c>
      <c r="G122" s="409">
        <v>47</v>
      </c>
      <c r="I122" s="57"/>
      <c r="J122" s="57"/>
    </row>
    <row r="123" spans="1:10" ht="24" customHeight="1" x14ac:dyDescent="0.2">
      <c r="A123" s="391" t="s">
        <v>112</v>
      </c>
      <c r="B123" s="419">
        <v>40</v>
      </c>
      <c r="C123" s="419">
        <v>11</v>
      </c>
      <c r="D123" s="418">
        <v>-29</v>
      </c>
      <c r="E123" s="419">
        <v>6</v>
      </c>
      <c r="F123" s="419">
        <v>3</v>
      </c>
      <c r="G123" s="409">
        <v>-3</v>
      </c>
      <c r="I123" s="57"/>
      <c r="J123" s="57"/>
    </row>
    <row r="124" spans="1:10" ht="25.5" customHeight="1" x14ac:dyDescent="0.2">
      <c r="A124" s="391" t="s">
        <v>96</v>
      </c>
      <c r="B124" s="419">
        <v>40</v>
      </c>
      <c r="C124" s="419">
        <v>76</v>
      </c>
      <c r="D124" s="418">
        <v>36</v>
      </c>
      <c r="E124" s="419">
        <v>4</v>
      </c>
      <c r="F124" s="419">
        <v>9</v>
      </c>
      <c r="G124" s="409">
        <v>5</v>
      </c>
      <c r="I124" s="57"/>
      <c r="J124" s="57"/>
    </row>
    <row r="125" spans="1:10" ht="51.75" customHeight="1" x14ac:dyDescent="0.2">
      <c r="A125" s="391" t="s">
        <v>236</v>
      </c>
      <c r="B125" s="419">
        <v>23</v>
      </c>
      <c r="C125" s="419">
        <v>77</v>
      </c>
      <c r="D125" s="418">
        <v>54</v>
      </c>
      <c r="E125" s="419">
        <v>3</v>
      </c>
      <c r="F125" s="419">
        <v>5</v>
      </c>
      <c r="G125" s="409">
        <v>2</v>
      </c>
      <c r="I125" s="57"/>
      <c r="J125" s="57"/>
    </row>
    <row r="126" spans="1:10" ht="23.1" customHeight="1" x14ac:dyDescent="0.2">
      <c r="A126" s="391" t="s">
        <v>228</v>
      </c>
      <c r="B126" s="419">
        <v>15</v>
      </c>
      <c r="C126" s="419">
        <v>31</v>
      </c>
      <c r="D126" s="418">
        <v>16</v>
      </c>
      <c r="E126" s="419">
        <v>0</v>
      </c>
      <c r="F126" s="419">
        <v>0</v>
      </c>
      <c r="G126" s="409">
        <v>0</v>
      </c>
      <c r="I126" s="57"/>
      <c r="J126" s="57"/>
    </row>
    <row r="127" spans="1:10" ht="23.25" customHeight="1" x14ac:dyDescent="0.2">
      <c r="A127" s="391" t="s">
        <v>355</v>
      </c>
      <c r="B127" s="419">
        <v>15</v>
      </c>
      <c r="C127" s="419">
        <v>10</v>
      </c>
      <c r="D127" s="418">
        <v>-5</v>
      </c>
      <c r="E127" s="419">
        <v>4</v>
      </c>
      <c r="F127" s="419">
        <v>0</v>
      </c>
      <c r="G127" s="409">
        <v>-4</v>
      </c>
      <c r="I127" s="57"/>
      <c r="J127" s="57"/>
    </row>
    <row r="128" spans="1:10" ht="21.95" customHeight="1" x14ac:dyDescent="0.2">
      <c r="A128" s="391" t="s">
        <v>416</v>
      </c>
      <c r="B128" s="419">
        <v>11</v>
      </c>
      <c r="C128" s="419">
        <v>8</v>
      </c>
      <c r="D128" s="418">
        <v>-3</v>
      </c>
      <c r="E128" s="419">
        <v>2</v>
      </c>
      <c r="F128" s="419">
        <v>1</v>
      </c>
      <c r="G128" s="409">
        <v>-1</v>
      </c>
      <c r="I128" s="57"/>
      <c r="J128" s="57"/>
    </row>
    <row r="129" spans="1:10" ht="23.25" customHeight="1" x14ac:dyDescent="0.2">
      <c r="A129" s="391" t="s">
        <v>160</v>
      </c>
      <c r="B129" s="419">
        <v>9</v>
      </c>
      <c r="C129" s="419">
        <v>21</v>
      </c>
      <c r="D129" s="418">
        <v>12</v>
      </c>
      <c r="E129" s="419">
        <v>0</v>
      </c>
      <c r="F129" s="419">
        <v>7</v>
      </c>
      <c r="G129" s="409">
        <v>7</v>
      </c>
      <c r="I129" s="57"/>
      <c r="J129" s="57"/>
    </row>
    <row r="130" spans="1:10" ht="24" customHeight="1" x14ac:dyDescent="0.2">
      <c r="A130" s="391" t="s">
        <v>346</v>
      </c>
      <c r="B130" s="419">
        <v>9</v>
      </c>
      <c r="C130" s="419">
        <v>8</v>
      </c>
      <c r="D130" s="418">
        <v>-1</v>
      </c>
      <c r="E130" s="419">
        <v>1</v>
      </c>
      <c r="F130" s="419">
        <v>0</v>
      </c>
      <c r="G130" s="409">
        <v>-1</v>
      </c>
      <c r="I130" s="57"/>
      <c r="J130" s="57"/>
    </row>
    <row r="131" spans="1:10" ht="24.75" customHeight="1" x14ac:dyDescent="0.2">
      <c r="A131" s="391" t="s">
        <v>159</v>
      </c>
      <c r="B131" s="419">
        <v>9</v>
      </c>
      <c r="C131" s="419">
        <v>32</v>
      </c>
      <c r="D131" s="418">
        <v>23</v>
      </c>
      <c r="E131" s="419">
        <v>1</v>
      </c>
      <c r="F131" s="419">
        <v>16</v>
      </c>
      <c r="G131" s="409">
        <v>15</v>
      </c>
      <c r="I131" s="57"/>
      <c r="J131" s="57"/>
    </row>
    <row r="132" spans="1:10" ht="33.75" customHeight="1" x14ac:dyDescent="0.2">
      <c r="A132" s="391" t="s">
        <v>312</v>
      </c>
      <c r="B132" s="419">
        <v>8</v>
      </c>
      <c r="C132" s="419">
        <v>15</v>
      </c>
      <c r="D132" s="418">
        <v>7</v>
      </c>
      <c r="E132" s="419">
        <v>2</v>
      </c>
      <c r="F132" s="419">
        <v>3</v>
      </c>
      <c r="G132" s="409">
        <v>1</v>
      </c>
      <c r="I132" s="57"/>
      <c r="J132" s="57"/>
    </row>
    <row r="133" spans="1:10" ht="33.75" customHeight="1" x14ac:dyDescent="0.2">
      <c r="A133" s="391" t="s">
        <v>301</v>
      </c>
      <c r="B133" s="419">
        <v>7</v>
      </c>
      <c r="C133" s="419">
        <v>3</v>
      </c>
      <c r="D133" s="418">
        <v>-4</v>
      </c>
      <c r="E133" s="419">
        <v>2</v>
      </c>
      <c r="F133" s="419">
        <v>2</v>
      </c>
      <c r="G133" s="409">
        <v>0</v>
      </c>
      <c r="I133" s="57"/>
      <c r="J133" s="57"/>
    </row>
    <row r="134" spans="1:10" ht="27" customHeight="1" x14ac:dyDescent="0.2">
      <c r="A134" s="391" t="s">
        <v>414</v>
      </c>
      <c r="B134" s="419">
        <v>6</v>
      </c>
      <c r="C134" s="419">
        <v>7</v>
      </c>
      <c r="D134" s="418">
        <v>1</v>
      </c>
      <c r="E134" s="419">
        <v>0</v>
      </c>
      <c r="F134" s="419">
        <v>0</v>
      </c>
      <c r="G134" s="409">
        <v>0</v>
      </c>
      <c r="I134" s="57"/>
      <c r="J134" s="57"/>
    </row>
    <row r="135" spans="1:10" ht="26.65" customHeight="1" x14ac:dyDescent="0.2">
      <c r="A135" s="535" t="s">
        <v>161</v>
      </c>
      <c r="B135" s="536"/>
      <c r="C135" s="536"/>
      <c r="D135" s="536"/>
      <c r="E135" s="536"/>
      <c r="F135" s="536"/>
      <c r="G135" s="537"/>
      <c r="I135" s="57"/>
      <c r="J135" s="57"/>
    </row>
    <row r="136" spans="1:10" ht="23.25" customHeight="1" x14ac:dyDescent="0.2">
      <c r="A136" s="415" t="s">
        <v>86</v>
      </c>
      <c r="B136" s="419">
        <v>434</v>
      </c>
      <c r="C136" s="419">
        <v>525</v>
      </c>
      <c r="D136" s="418">
        <v>91</v>
      </c>
      <c r="E136" s="419">
        <v>48</v>
      </c>
      <c r="F136" s="419">
        <v>54</v>
      </c>
      <c r="G136" s="409">
        <v>6</v>
      </c>
      <c r="I136" s="57"/>
      <c r="J136" s="57"/>
    </row>
    <row r="137" spans="1:10" ht="22.5" customHeight="1" x14ac:dyDescent="0.2">
      <c r="A137" s="415" t="s">
        <v>90</v>
      </c>
      <c r="B137" s="419">
        <v>253</v>
      </c>
      <c r="C137" s="419">
        <v>195</v>
      </c>
      <c r="D137" s="418">
        <v>-58</v>
      </c>
      <c r="E137" s="419">
        <v>60</v>
      </c>
      <c r="F137" s="419">
        <v>15</v>
      </c>
      <c r="G137" s="409">
        <v>-45</v>
      </c>
      <c r="I137" s="57"/>
      <c r="J137" s="57"/>
    </row>
    <row r="138" spans="1:10" ht="21" customHeight="1" x14ac:dyDescent="0.2">
      <c r="A138" s="415" t="s">
        <v>99</v>
      </c>
      <c r="B138" s="419">
        <v>83</v>
      </c>
      <c r="C138" s="419">
        <v>64</v>
      </c>
      <c r="D138" s="418">
        <v>-19</v>
      </c>
      <c r="E138" s="419">
        <v>16</v>
      </c>
      <c r="F138" s="419">
        <v>5</v>
      </c>
      <c r="G138" s="409">
        <v>-11</v>
      </c>
      <c r="I138" s="57"/>
      <c r="J138" s="57"/>
    </row>
    <row r="139" spans="1:10" ht="23.25" customHeight="1" x14ac:dyDescent="0.2">
      <c r="A139" s="415" t="s">
        <v>111</v>
      </c>
      <c r="B139" s="419">
        <v>56</v>
      </c>
      <c r="C139" s="419">
        <v>71</v>
      </c>
      <c r="D139" s="418">
        <v>15</v>
      </c>
      <c r="E139" s="419">
        <v>12</v>
      </c>
      <c r="F139" s="419">
        <v>9</v>
      </c>
      <c r="G139" s="409">
        <v>-3</v>
      </c>
      <c r="I139" s="57"/>
      <c r="J139" s="57"/>
    </row>
    <row r="140" spans="1:10" ht="23.25" customHeight="1" x14ac:dyDescent="0.2">
      <c r="A140" s="415" t="s">
        <v>102</v>
      </c>
      <c r="B140" s="419">
        <v>45</v>
      </c>
      <c r="C140" s="419">
        <v>104</v>
      </c>
      <c r="D140" s="418">
        <v>59</v>
      </c>
      <c r="E140" s="419">
        <v>11</v>
      </c>
      <c r="F140" s="419">
        <v>15</v>
      </c>
      <c r="G140" s="409">
        <v>4</v>
      </c>
      <c r="I140" s="57"/>
      <c r="J140" s="57"/>
    </row>
    <row r="141" spans="1:10" ht="23.25" customHeight="1" x14ac:dyDescent="0.2">
      <c r="A141" s="415" t="s">
        <v>97</v>
      </c>
      <c r="B141" s="419">
        <v>36</v>
      </c>
      <c r="C141" s="419">
        <v>91</v>
      </c>
      <c r="D141" s="418">
        <v>55</v>
      </c>
      <c r="E141" s="419">
        <v>8</v>
      </c>
      <c r="F141" s="419">
        <v>29</v>
      </c>
      <c r="G141" s="409">
        <v>21</v>
      </c>
      <c r="I141" s="57"/>
      <c r="J141" s="57"/>
    </row>
    <row r="142" spans="1:10" ht="23.25" customHeight="1" x14ac:dyDescent="0.2">
      <c r="A142" s="415" t="s">
        <v>227</v>
      </c>
      <c r="B142" s="419">
        <v>33</v>
      </c>
      <c r="C142" s="419">
        <v>1</v>
      </c>
      <c r="D142" s="418">
        <v>-32</v>
      </c>
      <c r="E142" s="419">
        <v>5</v>
      </c>
      <c r="F142" s="419">
        <v>0</v>
      </c>
      <c r="G142" s="409">
        <v>-5</v>
      </c>
      <c r="I142" s="57"/>
      <c r="J142" s="57"/>
    </row>
    <row r="143" spans="1:10" ht="23.25" customHeight="1" x14ac:dyDescent="0.2">
      <c r="A143" s="415" t="s">
        <v>115</v>
      </c>
      <c r="B143" s="419">
        <v>29</v>
      </c>
      <c r="C143" s="419">
        <v>62</v>
      </c>
      <c r="D143" s="418">
        <v>33</v>
      </c>
      <c r="E143" s="419">
        <v>6</v>
      </c>
      <c r="F143" s="419">
        <v>6</v>
      </c>
      <c r="G143" s="409">
        <v>0</v>
      </c>
      <c r="I143" s="57"/>
      <c r="J143" s="57"/>
    </row>
    <row r="144" spans="1:10" ht="23.25" customHeight="1" x14ac:dyDescent="0.2">
      <c r="A144" s="415" t="s">
        <v>116</v>
      </c>
      <c r="B144" s="419">
        <v>25</v>
      </c>
      <c r="C144" s="419">
        <v>80</v>
      </c>
      <c r="D144" s="418">
        <v>55</v>
      </c>
      <c r="E144" s="419">
        <v>2</v>
      </c>
      <c r="F144" s="419">
        <v>5</v>
      </c>
      <c r="G144" s="409">
        <v>3</v>
      </c>
      <c r="I144" s="57"/>
      <c r="J144" s="57"/>
    </row>
    <row r="145" spans="1:10" ht="23.25" customHeight="1" x14ac:dyDescent="0.2">
      <c r="A145" s="415" t="s">
        <v>101</v>
      </c>
      <c r="B145" s="419">
        <v>22</v>
      </c>
      <c r="C145" s="419">
        <v>50</v>
      </c>
      <c r="D145" s="418">
        <v>28</v>
      </c>
      <c r="E145" s="419">
        <v>8</v>
      </c>
      <c r="F145" s="419">
        <v>13</v>
      </c>
      <c r="G145" s="409">
        <v>5</v>
      </c>
      <c r="I145" s="57"/>
      <c r="J145" s="57"/>
    </row>
    <row r="146" spans="1:10" ht="23.25" customHeight="1" x14ac:dyDescent="0.2">
      <c r="A146" s="415" t="s">
        <v>119</v>
      </c>
      <c r="B146" s="419">
        <v>19</v>
      </c>
      <c r="C146" s="419">
        <v>26</v>
      </c>
      <c r="D146" s="418">
        <v>7</v>
      </c>
      <c r="E146" s="419">
        <v>4</v>
      </c>
      <c r="F146" s="419">
        <v>11</v>
      </c>
      <c r="G146" s="409">
        <v>7</v>
      </c>
      <c r="I146" s="57"/>
      <c r="J146" s="57"/>
    </row>
    <row r="147" spans="1:10" ht="23.1" customHeight="1" x14ac:dyDescent="0.2">
      <c r="A147" s="415" t="s">
        <v>395</v>
      </c>
      <c r="B147" s="419">
        <v>17</v>
      </c>
      <c r="C147" s="419">
        <v>33</v>
      </c>
      <c r="D147" s="418">
        <v>16</v>
      </c>
      <c r="E147" s="419">
        <v>4</v>
      </c>
      <c r="F147" s="419">
        <v>8</v>
      </c>
      <c r="G147" s="409">
        <v>4</v>
      </c>
      <c r="I147" s="57"/>
      <c r="J147" s="57"/>
    </row>
    <row r="148" spans="1:10" ht="23.45" customHeight="1" x14ac:dyDescent="0.2">
      <c r="A148" s="415" t="s">
        <v>348</v>
      </c>
      <c r="B148" s="419">
        <v>17</v>
      </c>
      <c r="C148" s="419">
        <v>19</v>
      </c>
      <c r="D148" s="418">
        <v>2</v>
      </c>
      <c r="E148" s="419">
        <v>0</v>
      </c>
      <c r="F148" s="419">
        <v>2</v>
      </c>
      <c r="G148" s="409">
        <v>2</v>
      </c>
      <c r="I148" s="57"/>
      <c r="J148" s="57"/>
    </row>
    <row r="149" spans="1:10" ht="24" customHeight="1" x14ac:dyDescent="0.2">
      <c r="A149" s="415" t="s">
        <v>106</v>
      </c>
      <c r="B149" s="419">
        <v>12</v>
      </c>
      <c r="C149" s="419">
        <v>2</v>
      </c>
      <c r="D149" s="418">
        <v>-10</v>
      </c>
      <c r="E149" s="419">
        <v>0</v>
      </c>
      <c r="F149" s="419">
        <v>0</v>
      </c>
      <c r="G149" s="409">
        <v>0</v>
      </c>
      <c r="I149" s="57"/>
      <c r="J149" s="57"/>
    </row>
    <row r="150" spans="1:10" ht="24" customHeight="1" x14ac:dyDescent="0.2">
      <c r="A150" s="391" t="s">
        <v>368</v>
      </c>
      <c r="B150" s="419">
        <v>9</v>
      </c>
      <c r="C150" s="419">
        <v>6</v>
      </c>
      <c r="D150" s="418">
        <v>-3</v>
      </c>
      <c r="E150" s="419">
        <v>1</v>
      </c>
      <c r="F150" s="419">
        <v>2</v>
      </c>
      <c r="G150" s="409">
        <v>1</v>
      </c>
      <c r="I150" s="57"/>
      <c r="J150" s="57"/>
    </row>
    <row r="151" spans="1:10" x14ac:dyDescent="0.25">
      <c r="B151" s="138"/>
      <c r="C151" s="138"/>
      <c r="D151" s="135"/>
      <c r="E151" s="138"/>
      <c r="F151" s="138"/>
      <c r="G151" s="135"/>
    </row>
  </sheetData>
  <mergeCells count="21">
    <mergeCell ref="A103:G103"/>
    <mergeCell ref="A119:G119"/>
    <mergeCell ref="A135:G135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3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496" t="s">
        <v>171</v>
      </c>
      <c r="D1" s="496"/>
      <c r="E1" s="496"/>
      <c r="F1" s="496"/>
    </row>
    <row r="2" spans="1:8" s="19" customFormat="1" ht="22.5" x14ac:dyDescent="0.25">
      <c r="A2" s="497" t="s">
        <v>18</v>
      </c>
      <c r="B2" s="497"/>
      <c r="C2" s="497"/>
      <c r="D2" s="497"/>
      <c r="E2" s="497"/>
      <c r="F2" s="497"/>
    </row>
    <row r="3" spans="1:8" s="19" customFormat="1" ht="22.5" x14ac:dyDescent="0.25">
      <c r="A3" s="73"/>
      <c r="B3" s="498" t="s">
        <v>49</v>
      </c>
      <c r="C3" s="497"/>
      <c r="D3" s="497"/>
      <c r="E3" s="497"/>
      <c r="F3" s="497"/>
    </row>
    <row r="4" spans="1:8" s="10" customFormat="1" ht="15.6" customHeight="1" x14ac:dyDescent="0.25">
      <c r="A4" s="11"/>
      <c r="B4" s="493" t="s">
        <v>14</v>
      </c>
      <c r="C4" s="494"/>
      <c r="D4" s="494"/>
      <c r="E4" s="494"/>
      <c r="F4" s="494"/>
    </row>
    <row r="5" spans="1:8" s="10" customFormat="1" ht="15.6" customHeight="1" x14ac:dyDescent="0.25">
      <c r="A5" s="11"/>
      <c r="B5" s="493" t="s">
        <v>15</v>
      </c>
      <c r="C5" s="494"/>
      <c r="D5" s="494"/>
      <c r="E5" s="494"/>
      <c r="F5" s="494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162</v>
      </c>
    </row>
    <row r="7" spans="1:8" s="14" customFormat="1" ht="24.75" customHeight="1" x14ac:dyDescent="0.25">
      <c r="A7" s="13"/>
      <c r="B7" s="489"/>
      <c r="C7" s="490" t="str">
        <f>'1'!C7:C8</f>
        <v>Січень - жовтень     2022 року</v>
      </c>
      <c r="D7" s="490" t="str">
        <f>'1'!D7:D8</f>
        <v>Січень - жовтень     2023 року</v>
      </c>
      <c r="E7" s="490" t="s">
        <v>17</v>
      </c>
      <c r="F7" s="490"/>
    </row>
    <row r="8" spans="1:8" s="14" customFormat="1" ht="40.5" customHeight="1" x14ac:dyDescent="0.25">
      <c r="A8" s="13"/>
      <c r="B8" s="489"/>
      <c r="C8" s="495"/>
      <c r="D8" s="495"/>
      <c r="E8" s="199" t="s">
        <v>2</v>
      </c>
      <c r="F8" s="199" t="s">
        <v>10</v>
      </c>
    </row>
    <row r="9" spans="1:8" s="24" customFormat="1" ht="31.5" customHeight="1" x14ac:dyDescent="0.25">
      <c r="B9" s="237" t="s">
        <v>9</v>
      </c>
      <c r="C9" s="287">
        <v>2212</v>
      </c>
      <c r="D9" s="320">
        <v>1449</v>
      </c>
      <c r="E9" s="321">
        <v>65.5</v>
      </c>
      <c r="F9" s="327">
        <v>-763</v>
      </c>
      <c r="G9" s="200"/>
      <c r="H9" s="200"/>
    </row>
    <row r="10" spans="1:8" s="24" customFormat="1" ht="22.35" customHeight="1" x14ac:dyDescent="0.25">
      <c r="B10" s="238" t="s">
        <v>372</v>
      </c>
      <c r="C10" s="174"/>
      <c r="D10" s="175"/>
      <c r="E10" s="322"/>
      <c r="F10" s="328"/>
      <c r="G10" s="200"/>
      <c r="H10" s="200"/>
    </row>
    <row r="11" spans="1:8" s="17" customFormat="1" ht="22.5" customHeight="1" x14ac:dyDescent="0.25">
      <c r="B11" s="153" t="s">
        <v>19</v>
      </c>
      <c r="C11" s="288">
        <v>0</v>
      </c>
      <c r="D11" s="288">
        <v>0</v>
      </c>
      <c r="E11" s="323"/>
      <c r="F11" s="329">
        <v>0</v>
      </c>
      <c r="G11" s="200"/>
      <c r="H11" s="200"/>
    </row>
    <row r="12" spans="1:8" s="17" customFormat="1" ht="22.5" customHeight="1" x14ac:dyDescent="0.25">
      <c r="B12" s="153" t="s">
        <v>20</v>
      </c>
      <c r="C12" s="288">
        <v>10</v>
      </c>
      <c r="D12" s="288">
        <v>0</v>
      </c>
      <c r="E12" s="324">
        <v>0</v>
      </c>
      <c r="F12" s="329">
        <v>-10</v>
      </c>
      <c r="G12" s="200"/>
      <c r="H12" s="200"/>
    </row>
    <row r="13" spans="1:8" s="17" customFormat="1" ht="22.5" customHeight="1" x14ac:dyDescent="0.25">
      <c r="B13" s="153" t="s">
        <v>21</v>
      </c>
      <c r="C13" s="288">
        <v>31</v>
      </c>
      <c r="D13" s="288">
        <v>93</v>
      </c>
      <c r="E13" s="325" t="s">
        <v>356</v>
      </c>
      <c r="F13" s="329">
        <v>62</v>
      </c>
      <c r="G13" s="200"/>
      <c r="H13" s="200"/>
    </row>
    <row r="14" spans="1:8" s="17" customFormat="1" ht="22.5" customHeight="1" x14ac:dyDescent="0.25">
      <c r="B14" s="153" t="s">
        <v>22</v>
      </c>
      <c r="C14" s="288">
        <v>0</v>
      </c>
      <c r="D14" s="288">
        <v>0</v>
      </c>
      <c r="E14" s="323"/>
      <c r="F14" s="329">
        <v>0</v>
      </c>
      <c r="G14" s="200"/>
      <c r="H14" s="200"/>
    </row>
    <row r="15" spans="1:8" s="17" customFormat="1" ht="22.5" customHeight="1" x14ac:dyDescent="0.25">
      <c r="B15" s="153" t="s">
        <v>23</v>
      </c>
      <c r="C15" s="288">
        <v>8</v>
      </c>
      <c r="D15" s="288">
        <v>1</v>
      </c>
      <c r="E15" s="325">
        <v>12.5</v>
      </c>
      <c r="F15" s="329">
        <v>-7</v>
      </c>
      <c r="G15" s="200"/>
      <c r="H15" s="200"/>
    </row>
    <row r="16" spans="1:8" s="17" customFormat="1" ht="22.5" customHeight="1" x14ac:dyDescent="0.25">
      <c r="B16" s="153" t="s">
        <v>24</v>
      </c>
      <c r="C16" s="288">
        <v>1</v>
      </c>
      <c r="D16" s="288">
        <v>0</v>
      </c>
      <c r="E16" s="325">
        <v>0</v>
      </c>
      <c r="F16" s="329">
        <v>-1</v>
      </c>
      <c r="G16" s="200"/>
      <c r="H16" s="200"/>
    </row>
    <row r="17" spans="2:8" s="17" customFormat="1" ht="45" customHeight="1" x14ac:dyDescent="0.25">
      <c r="B17" s="153" t="s">
        <v>25</v>
      </c>
      <c r="C17" s="288">
        <v>0</v>
      </c>
      <c r="D17" s="288">
        <v>0</v>
      </c>
      <c r="E17" s="323"/>
      <c r="F17" s="329">
        <v>0</v>
      </c>
      <c r="G17" s="200"/>
      <c r="H17" s="200"/>
    </row>
    <row r="18" spans="2:8" s="17" customFormat="1" ht="22.5" customHeight="1" x14ac:dyDescent="0.25">
      <c r="B18" s="153" t="s">
        <v>26</v>
      </c>
      <c r="C18" s="288">
        <v>0</v>
      </c>
      <c r="D18" s="288">
        <v>0</v>
      </c>
      <c r="E18" s="323"/>
      <c r="F18" s="329">
        <v>0</v>
      </c>
      <c r="G18" s="200"/>
      <c r="H18" s="200"/>
    </row>
    <row r="19" spans="2:8" s="17" customFormat="1" ht="22.5" customHeight="1" x14ac:dyDescent="0.25">
      <c r="B19" s="153" t="s">
        <v>27</v>
      </c>
      <c r="C19" s="288">
        <v>0</v>
      </c>
      <c r="D19" s="288">
        <v>0</v>
      </c>
      <c r="E19" s="323"/>
      <c r="F19" s="329">
        <v>0</v>
      </c>
      <c r="G19" s="200"/>
      <c r="H19" s="200"/>
    </row>
    <row r="20" spans="2:8" s="17" customFormat="1" ht="22.5" customHeight="1" x14ac:dyDescent="0.25">
      <c r="B20" s="153" t="s">
        <v>28</v>
      </c>
      <c r="C20" s="288">
        <v>1</v>
      </c>
      <c r="D20" s="288">
        <v>5</v>
      </c>
      <c r="E20" s="325" t="s">
        <v>520</v>
      </c>
      <c r="F20" s="329">
        <v>4</v>
      </c>
      <c r="G20" s="200"/>
      <c r="H20" s="200"/>
    </row>
    <row r="21" spans="2:8" s="17" customFormat="1" ht="22.5" customHeight="1" x14ac:dyDescent="0.25">
      <c r="B21" s="153" t="s">
        <v>29</v>
      </c>
      <c r="C21" s="289">
        <v>87</v>
      </c>
      <c r="D21" s="288">
        <v>0</v>
      </c>
      <c r="E21" s="324">
        <v>0</v>
      </c>
      <c r="F21" s="329">
        <v>-87</v>
      </c>
      <c r="G21" s="200"/>
      <c r="H21" s="200"/>
    </row>
    <row r="22" spans="2:8" s="17" customFormat="1" ht="22.5" customHeight="1" x14ac:dyDescent="0.25">
      <c r="B22" s="153" t="s">
        <v>30</v>
      </c>
      <c r="C22" s="288">
        <v>0</v>
      </c>
      <c r="D22" s="288">
        <v>0</v>
      </c>
      <c r="E22" s="323"/>
      <c r="F22" s="329">
        <v>0</v>
      </c>
      <c r="G22" s="200"/>
      <c r="H22" s="200"/>
    </row>
    <row r="23" spans="2:8" s="17" customFormat="1" ht="22.5" customHeight="1" x14ac:dyDescent="0.25">
      <c r="B23" s="153" t="s">
        <v>31</v>
      </c>
      <c r="C23" s="288">
        <v>0</v>
      </c>
      <c r="D23" s="288">
        <v>41</v>
      </c>
      <c r="E23" s="321"/>
      <c r="F23" s="329">
        <v>41</v>
      </c>
      <c r="G23" s="200"/>
      <c r="H23" s="200"/>
    </row>
    <row r="24" spans="2:8" s="17" customFormat="1" ht="22.5" customHeight="1" x14ac:dyDescent="0.25">
      <c r="B24" s="153" t="s">
        <v>32</v>
      </c>
      <c r="C24" s="288">
        <v>0</v>
      </c>
      <c r="D24" s="288">
        <v>0</v>
      </c>
      <c r="E24" s="323"/>
      <c r="F24" s="329">
        <v>0</v>
      </c>
      <c r="G24" s="200"/>
      <c r="H24" s="200"/>
    </row>
    <row r="25" spans="2:8" s="17" customFormat="1" ht="22.5" customHeight="1" x14ac:dyDescent="0.25">
      <c r="B25" s="153" t="s">
        <v>33</v>
      </c>
      <c r="C25" s="288">
        <v>444</v>
      </c>
      <c r="D25" s="288">
        <v>208</v>
      </c>
      <c r="E25" s="324">
        <v>46.8</v>
      </c>
      <c r="F25" s="329">
        <v>-236</v>
      </c>
      <c r="G25" s="200"/>
      <c r="H25" s="200"/>
    </row>
    <row r="26" spans="2:8" s="17" customFormat="1" ht="22.5" customHeight="1" x14ac:dyDescent="0.25">
      <c r="B26" s="153" t="s">
        <v>34</v>
      </c>
      <c r="C26" s="288">
        <v>873</v>
      </c>
      <c r="D26" s="288">
        <v>631</v>
      </c>
      <c r="E26" s="325">
        <v>72.3</v>
      </c>
      <c r="F26" s="329">
        <v>-242</v>
      </c>
      <c r="G26" s="200"/>
      <c r="H26" s="200"/>
    </row>
    <row r="27" spans="2:8" s="17" customFormat="1" ht="22.5" customHeight="1" x14ac:dyDescent="0.25">
      <c r="B27" s="153" t="s">
        <v>35</v>
      </c>
      <c r="C27" s="288">
        <v>730</v>
      </c>
      <c r="D27" s="288">
        <v>459</v>
      </c>
      <c r="E27" s="324">
        <v>62.9</v>
      </c>
      <c r="F27" s="329">
        <v>-271</v>
      </c>
      <c r="G27" s="200"/>
      <c r="H27" s="200"/>
    </row>
    <row r="28" spans="2:8" s="17" customFormat="1" ht="22.5" customHeight="1" x14ac:dyDescent="0.25">
      <c r="B28" s="153" t="s">
        <v>36</v>
      </c>
      <c r="C28" s="288">
        <v>27</v>
      </c>
      <c r="D28" s="288">
        <v>11</v>
      </c>
      <c r="E28" s="326">
        <v>40.700000000000003</v>
      </c>
      <c r="F28" s="329">
        <v>-16</v>
      </c>
      <c r="G28" s="200"/>
      <c r="H28" s="200"/>
    </row>
    <row r="29" spans="2:8" s="17" customFormat="1" ht="22.5" customHeight="1" x14ac:dyDescent="0.25">
      <c r="B29" s="153" t="s">
        <v>37</v>
      </c>
      <c r="C29" s="288">
        <v>0</v>
      </c>
      <c r="D29" s="288">
        <v>0</v>
      </c>
      <c r="E29" s="323"/>
      <c r="F29" s="329">
        <v>0</v>
      </c>
      <c r="G29" s="200"/>
      <c r="H29" s="200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4.42578125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528" t="s">
        <v>171</v>
      </c>
      <c r="D1" s="528"/>
    </row>
    <row r="2" spans="1:6" ht="42" customHeight="1" x14ac:dyDescent="0.25">
      <c r="B2" s="544" t="s">
        <v>213</v>
      </c>
      <c r="C2" s="544"/>
      <c r="D2" s="544"/>
    </row>
    <row r="3" spans="1:6" ht="20.25" customHeight="1" x14ac:dyDescent="0.25">
      <c r="B3" s="507" t="s">
        <v>81</v>
      </c>
      <c r="C3" s="507"/>
      <c r="D3" s="507"/>
    </row>
    <row r="4" spans="1:6" ht="7.5" customHeight="1" x14ac:dyDescent="0.25"/>
    <row r="5" spans="1:6" s="47" customFormat="1" ht="57" customHeight="1" x14ac:dyDescent="0.25">
      <c r="A5" s="74"/>
      <c r="B5" s="234" t="s">
        <v>240</v>
      </c>
      <c r="C5" s="215" t="str">
        <f>'13'!C5</f>
        <v>Січень - жовтень 2023 року</v>
      </c>
      <c r="D5" s="248" t="str">
        <f>'13'!D5</f>
        <v>Станом на 01.11.2023 р.</v>
      </c>
    </row>
    <row r="6" spans="1:6" ht="27.75" customHeight="1" x14ac:dyDescent="0.25">
      <c r="A6" s="48">
        <v>1</v>
      </c>
      <c r="B6" s="391" t="s">
        <v>87</v>
      </c>
      <c r="C6" s="410">
        <v>574</v>
      </c>
      <c r="D6" s="410">
        <v>139</v>
      </c>
      <c r="F6" s="56"/>
    </row>
    <row r="7" spans="1:6" ht="27.75" customHeight="1" x14ac:dyDescent="0.25">
      <c r="A7" s="48">
        <v>2</v>
      </c>
      <c r="B7" s="391" t="s">
        <v>262</v>
      </c>
      <c r="C7" s="410">
        <v>354</v>
      </c>
      <c r="D7" s="410">
        <v>92</v>
      </c>
      <c r="F7" s="56"/>
    </row>
    <row r="8" spans="1:6" ht="25.5" customHeight="1" x14ac:dyDescent="0.25">
      <c r="A8" s="48">
        <v>3</v>
      </c>
      <c r="B8" s="391" t="s">
        <v>86</v>
      </c>
      <c r="C8" s="410">
        <v>283</v>
      </c>
      <c r="D8" s="410">
        <v>25</v>
      </c>
      <c r="F8" s="56"/>
    </row>
    <row r="9" spans="1:6" s="49" customFormat="1" ht="24.95" customHeight="1" x14ac:dyDescent="0.25">
      <c r="A9" s="48">
        <v>4</v>
      </c>
      <c r="B9" s="391" t="s">
        <v>89</v>
      </c>
      <c r="C9" s="410">
        <v>250</v>
      </c>
      <c r="D9" s="410">
        <v>34</v>
      </c>
      <c r="F9" s="56"/>
    </row>
    <row r="10" spans="1:6" s="49" customFormat="1" ht="24.95" customHeight="1" x14ac:dyDescent="0.25">
      <c r="A10" s="48">
        <v>5</v>
      </c>
      <c r="B10" s="391" t="s">
        <v>93</v>
      </c>
      <c r="C10" s="410">
        <v>248</v>
      </c>
      <c r="D10" s="410">
        <v>61</v>
      </c>
      <c r="F10" s="56"/>
    </row>
    <row r="11" spans="1:6" s="49" customFormat="1" ht="24.95" customHeight="1" x14ac:dyDescent="0.25">
      <c r="A11" s="48">
        <v>6</v>
      </c>
      <c r="B11" s="391" t="s">
        <v>90</v>
      </c>
      <c r="C11" s="410">
        <v>248</v>
      </c>
      <c r="D11" s="410">
        <v>59</v>
      </c>
      <c r="F11" s="56"/>
    </row>
    <row r="12" spans="1:6" s="49" customFormat="1" ht="24.95" customHeight="1" x14ac:dyDescent="0.25">
      <c r="A12" s="48">
        <v>7</v>
      </c>
      <c r="B12" s="391" t="s">
        <v>92</v>
      </c>
      <c r="C12" s="410">
        <v>212</v>
      </c>
      <c r="D12" s="410">
        <v>35</v>
      </c>
      <c r="F12" s="56"/>
    </row>
    <row r="13" spans="1:6" s="49" customFormat="1" ht="24.95" customHeight="1" x14ac:dyDescent="0.25">
      <c r="A13" s="48">
        <v>8</v>
      </c>
      <c r="B13" s="391" t="s">
        <v>258</v>
      </c>
      <c r="C13" s="410">
        <v>197</v>
      </c>
      <c r="D13" s="410">
        <v>39</v>
      </c>
      <c r="F13" s="56"/>
    </row>
    <row r="14" spans="1:6" s="49" customFormat="1" ht="27.75" customHeight="1" x14ac:dyDescent="0.25">
      <c r="A14" s="48">
        <v>9</v>
      </c>
      <c r="B14" s="391" t="s">
        <v>239</v>
      </c>
      <c r="C14" s="410">
        <v>174</v>
      </c>
      <c r="D14" s="410">
        <v>38</v>
      </c>
      <c r="F14" s="56"/>
    </row>
    <row r="15" spans="1:6" s="49" customFormat="1" ht="33.75" customHeight="1" x14ac:dyDescent="0.25">
      <c r="A15" s="48">
        <v>10</v>
      </c>
      <c r="B15" s="391" t="s">
        <v>237</v>
      </c>
      <c r="C15" s="410">
        <v>134</v>
      </c>
      <c r="D15" s="410">
        <v>27</v>
      </c>
      <c r="F15" s="56"/>
    </row>
    <row r="16" spans="1:6" s="49" customFormat="1" ht="27" customHeight="1" x14ac:dyDescent="0.25">
      <c r="A16" s="48">
        <v>11</v>
      </c>
      <c r="B16" s="391" t="s">
        <v>238</v>
      </c>
      <c r="C16" s="410">
        <v>127</v>
      </c>
      <c r="D16" s="410">
        <v>13</v>
      </c>
      <c r="F16" s="56"/>
    </row>
    <row r="17" spans="1:6" s="49" customFormat="1" ht="24.95" customHeight="1" x14ac:dyDescent="0.25">
      <c r="A17" s="48">
        <v>12</v>
      </c>
      <c r="B17" s="391" t="s">
        <v>95</v>
      </c>
      <c r="C17" s="410">
        <v>98</v>
      </c>
      <c r="D17" s="410">
        <v>19</v>
      </c>
      <c r="F17" s="56"/>
    </row>
    <row r="18" spans="1:6" s="49" customFormat="1" ht="82.5" customHeight="1" x14ac:dyDescent="0.25">
      <c r="A18" s="48">
        <v>13</v>
      </c>
      <c r="B18" s="391" t="s">
        <v>307</v>
      </c>
      <c r="C18" s="410">
        <v>77</v>
      </c>
      <c r="D18" s="410">
        <v>13</v>
      </c>
      <c r="F18" s="56"/>
    </row>
    <row r="19" spans="1:6" s="49" customFormat="1" ht="27" customHeight="1" x14ac:dyDescent="0.25">
      <c r="A19" s="48">
        <v>14</v>
      </c>
      <c r="B19" s="391" t="s">
        <v>104</v>
      </c>
      <c r="C19" s="410">
        <v>76</v>
      </c>
      <c r="D19" s="410">
        <v>16</v>
      </c>
      <c r="F19" s="56"/>
    </row>
    <row r="20" spans="1:6" s="49" customFormat="1" ht="34.5" customHeight="1" x14ac:dyDescent="0.25">
      <c r="A20" s="48">
        <v>15</v>
      </c>
      <c r="B20" s="391" t="s">
        <v>259</v>
      </c>
      <c r="C20" s="410">
        <v>75</v>
      </c>
      <c r="D20" s="410">
        <v>15</v>
      </c>
      <c r="F20" s="56"/>
    </row>
    <row r="21" spans="1:6" s="49" customFormat="1" ht="24.95" customHeight="1" x14ac:dyDescent="0.25">
      <c r="A21" s="48">
        <v>16</v>
      </c>
      <c r="B21" s="391" t="s">
        <v>110</v>
      </c>
      <c r="C21" s="410">
        <v>69</v>
      </c>
      <c r="D21" s="410">
        <v>15</v>
      </c>
      <c r="F21" s="56"/>
    </row>
    <row r="22" spans="1:6" s="49" customFormat="1" ht="27" customHeight="1" x14ac:dyDescent="0.25">
      <c r="A22" s="48">
        <v>17</v>
      </c>
      <c r="B22" s="391" t="s">
        <v>117</v>
      </c>
      <c r="C22" s="410">
        <v>67</v>
      </c>
      <c r="D22" s="410">
        <v>11</v>
      </c>
      <c r="F22" s="56"/>
    </row>
    <row r="23" spans="1:6" s="49" customFormat="1" ht="24.95" customHeight="1" x14ac:dyDescent="0.25">
      <c r="A23" s="48">
        <v>18</v>
      </c>
      <c r="B23" s="391" t="s">
        <v>297</v>
      </c>
      <c r="C23" s="410">
        <v>57</v>
      </c>
      <c r="D23" s="410">
        <v>7</v>
      </c>
      <c r="F23" s="56"/>
    </row>
    <row r="24" spans="1:6" s="49" customFormat="1" ht="25.5" customHeight="1" x14ac:dyDescent="0.25">
      <c r="A24" s="48">
        <v>19</v>
      </c>
      <c r="B24" s="391" t="s">
        <v>100</v>
      </c>
      <c r="C24" s="410">
        <v>55</v>
      </c>
      <c r="D24" s="410">
        <v>7</v>
      </c>
      <c r="F24" s="56"/>
    </row>
    <row r="25" spans="1:6" s="49" customFormat="1" ht="27" customHeight="1" x14ac:dyDescent="0.25">
      <c r="A25" s="48">
        <v>20</v>
      </c>
      <c r="B25" s="391" t="s">
        <v>108</v>
      </c>
      <c r="C25" s="410">
        <v>55</v>
      </c>
      <c r="D25" s="410">
        <v>18</v>
      </c>
      <c r="F25" s="56"/>
    </row>
    <row r="26" spans="1:6" s="49" customFormat="1" ht="24.95" customHeight="1" x14ac:dyDescent="0.25">
      <c r="A26" s="48">
        <v>21</v>
      </c>
      <c r="B26" s="391" t="s">
        <v>111</v>
      </c>
      <c r="C26" s="410">
        <v>54</v>
      </c>
      <c r="D26" s="410">
        <v>11</v>
      </c>
      <c r="F26" s="56"/>
    </row>
    <row r="27" spans="1:6" s="49" customFormat="1" ht="24.95" customHeight="1" x14ac:dyDescent="0.25">
      <c r="A27" s="48">
        <v>22</v>
      </c>
      <c r="B27" s="391" t="s">
        <v>242</v>
      </c>
      <c r="C27" s="410">
        <v>49</v>
      </c>
      <c r="D27" s="410">
        <v>16</v>
      </c>
      <c r="F27" s="56"/>
    </row>
    <row r="28" spans="1:6" s="49" customFormat="1" ht="24.95" customHeight="1" x14ac:dyDescent="0.25">
      <c r="A28" s="48">
        <v>23</v>
      </c>
      <c r="B28" s="391" t="s">
        <v>283</v>
      </c>
      <c r="C28" s="410">
        <v>49</v>
      </c>
      <c r="D28" s="410">
        <v>12</v>
      </c>
      <c r="F28" s="56"/>
    </row>
    <row r="29" spans="1:6" s="49" customFormat="1" ht="24.95" customHeight="1" x14ac:dyDescent="0.25">
      <c r="A29" s="48">
        <v>24</v>
      </c>
      <c r="B29" s="391" t="s">
        <v>146</v>
      </c>
      <c r="C29" s="410">
        <v>49</v>
      </c>
      <c r="D29" s="410">
        <v>13</v>
      </c>
      <c r="F29" s="56"/>
    </row>
    <row r="30" spans="1:6" s="49" customFormat="1" ht="24.95" customHeight="1" x14ac:dyDescent="0.25">
      <c r="A30" s="48">
        <v>25</v>
      </c>
      <c r="B30" s="391" t="s">
        <v>123</v>
      </c>
      <c r="C30" s="410">
        <v>44</v>
      </c>
      <c r="D30" s="410">
        <v>5</v>
      </c>
      <c r="F30" s="56"/>
    </row>
    <row r="31" spans="1:6" s="49" customFormat="1" ht="26.25" customHeight="1" x14ac:dyDescent="0.25">
      <c r="A31" s="48">
        <v>26</v>
      </c>
      <c r="B31" s="391" t="s">
        <v>109</v>
      </c>
      <c r="C31" s="410">
        <v>44</v>
      </c>
      <c r="D31" s="410">
        <v>6</v>
      </c>
      <c r="F31" s="56"/>
    </row>
    <row r="32" spans="1:6" s="49" customFormat="1" ht="27" customHeight="1" x14ac:dyDescent="0.25">
      <c r="A32" s="48">
        <v>27</v>
      </c>
      <c r="B32" s="391" t="s">
        <v>141</v>
      </c>
      <c r="C32" s="410">
        <v>43</v>
      </c>
      <c r="D32" s="410">
        <v>4</v>
      </c>
      <c r="F32" s="56"/>
    </row>
    <row r="33" spans="1:6" s="49" customFormat="1" ht="24.95" customHeight="1" x14ac:dyDescent="0.25">
      <c r="A33" s="48">
        <v>28</v>
      </c>
      <c r="B33" s="391" t="s">
        <v>118</v>
      </c>
      <c r="C33" s="410">
        <v>43</v>
      </c>
      <c r="D33" s="410">
        <v>4</v>
      </c>
      <c r="F33" s="56"/>
    </row>
    <row r="34" spans="1:6" s="49" customFormat="1" ht="27.75" customHeight="1" x14ac:dyDescent="0.25">
      <c r="A34" s="48">
        <v>29</v>
      </c>
      <c r="B34" s="391" t="s">
        <v>176</v>
      </c>
      <c r="C34" s="410">
        <v>43</v>
      </c>
      <c r="D34" s="410">
        <v>7</v>
      </c>
      <c r="F34" s="56"/>
    </row>
    <row r="35" spans="1:6" s="49" customFormat="1" ht="29.25" customHeight="1" x14ac:dyDescent="0.25">
      <c r="A35" s="48">
        <v>30</v>
      </c>
      <c r="B35" s="391" t="s">
        <v>263</v>
      </c>
      <c r="C35" s="410">
        <v>41</v>
      </c>
      <c r="D35" s="410">
        <v>11</v>
      </c>
      <c r="F35" s="56"/>
    </row>
    <row r="36" spans="1:6" s="49" customFormat="1" ht="24.95" customHeight="1" x14ac:dyDescent="0.25">
      <c r="A36" s="48">
        <v>31</v>
      </c>
      <c r="B36" s="391" t="s">
        <v>105</v>
      </c>
      <c r="C36" s="410">
        <v>40</v>
      </c>
      <c r="D36" s="410">
        <v>8</v>
      </c>
      <c r="F36" s="56"/>
    </row>
    <row r="37" spans="1:6" s="49" customFormat="1" ht="24.95" customHeight="1" x14ac:dyDescent="0.25">
      <c r="A37" s="48">
        <v>32</v>
      </c>
      <c r="B37" s="391" t="s">
        <v>139</v>
      </c>
      <c r="C37" s="410">
        <v>39</v>
      </c>
      <c r="D37" s="410">
        <v>6</v>
      </c>
      <c r="F37" s="56"/>
    </row>
    <row r="38" spans="1:6" s="49" customFormat="1" ht="24.95" customHeight="1" x14ac:dyDescent="0.25">
      <c r="A38" s="48">
        <v>33</v>
      </c>
      <c r="B38" s="391" t="s">
        <v>282</v>
      </c>
      <c r="C38" s="410">
        <v>37</v>
      </c>
      <c r="D38" s="410">
        <v>8</v>
      </c>
      <c r="F38" s="56"/>
    </row>
    <row r="39" spans="1:6" s="49" customFormat="1" ht="25.5" customHeight="1" x14ac:dyDescent="0.25">
      <c r="A39" s="48">
        <v>34</v>
      </c>
      <c r="B39" s="391" t="s">
        <v>131</v>
      </c>
      <c r="C39" s="410">
        <v>36</v>
      </c>
      <c r="D39" s="410">
        <v>9</v>
      </c>
      <c r="F39" s="56"/>
    </row>
    <row r="40" spans="1:6" s="49" customFormat="1" ht="24.95" customHeight="1" x14ac:dyDescent="0.25">
      <c r="A40" s="48">
        <v>35</v>
      </c>
      <c r="B40" s="391" t="s">
        <v>214</v>
      </c>
      <c r="C40" s="410">
        <v>36</v>
      </c>
      <c r="D40" s="410">
        <v>8</v>
      </c>
      <c r="F40" s="56"/>
    </row>
    <row r="41" spans="1:6" s="49" customFormat="1" ht="26.25" customHeight="1" x14ac:dyDescent="0.25">
      <c r="A41" s="48">
        <v>36</v>
      </c>
      <c r="B41" s="391" t="s">
        <v>102</v>
      </c>
      <c r="C41" s="410">
        <v>36</v>
      </c>
      <c r="D41" s="410">
        <v>11</v>
      </c>
      <c r="F41" s="56"/>
    </row>
    <row r="42" spans="1:6" ht="27.75" customHeight="1" x14ac:dyDescent="0.25">
      <c r="A42" s="48">
        <v>37</v>
      </c>
      <c r="B42" s="391" t="s">
        <v>107</v>
      </c>
      <c r="C42" s="410">
        <v>35</v>
      </c>
      <c r="D42" s="410">
        <v>2</v>
      </c>
      <c r="F42" s="56"/>
    </row>
    <row r="43" spans="1:6" ht="26.25" customHeight="1" x14ac:dyDescent="0.25">
      <c r="A43" s="48">
        <v>38</v>
      </c>
      <c r="B43" s="391" t="s">
        <v>140</v>
      </c>
      <c r="C43" s="410">
        <v>33</v>
      </c>
      <c r="D43" s="410">
        <v>5</v>
      </c>
      <c r="F43" s="56"/>
    </row>
    <row r="44" spans="1:6" ht="35.25" customHeight="1" x14ac:dyDescent="0.25">
      <c r="A44" s="48">
        <v>39</v>
      </c>
      <c r="B44" s="391" t="s">
        <v>272</v>
      </c>
      <c r="C44" s="410">
        <v>32</v>
      </c>
      <c r="D44" s="410">
        <v>7</v>
      </c>
      <c r="F44" s="56"/>
    </row>
    <row r="45" spans="1:6" ht="27" customHeight="1" x14ac:dyDescent="0.25">
      <c r="A45" s="48">
        <v>40</v>
      </c>
      <c r="B45" s="391" t="s">
        <v>99</v>
      </c>
      <c r="C45" s="410">
        <v>32</v>
      </c>
      <c r="D45" s="410">
        <v>9</v>
      </c>
      <c r="F45" s="56"/>
    </row>
    <row r="46" spans="1:6" ht="24.75" customHeight="1" x14ac:dyDescent="0.25">
      <c r="A46" s="48">
        <v>41</v>
      </c>
      <c r="B46" s="391" t="s">
        <v>145</v>
      </c>
      <c r="C46" s="410">
        <v>31</v>
      </c>
      <c r="D46" s="410">
        <v>6</v>
      </c>
      <c r="F46" s="56"/>
    </row>
    <row r="47" spans="1:6" ht="34.5" customHeight="1" x14ac:dyDescent="0.25">
      <c r="A47" s="48">
        <v>42</v>
      </c>
      <c r="B47" s="391" t="s">
        <v>156</v>
      </c>
      <c r="C47" s="410">
        <v>29</v>
      </c>
      <c r="D47" s="410">
        <v>8</v>
      </c>
      <c r="F47" s="56"/>
    </row>
    <row r="48" spans="1:6" ht="28.5" customHeight="1" x14ac:dyDescent="0.25">
      <c r="A48" s="48">
        <v>43</v>
      </c>
      <c r="B48" s="391" t="s">
        <v>128</v>
      </c>
      <c r="C48" s="410">
        <v>28</v>
      </c>
      <c r="D48" s="410">
        <v>6</v>
      </c>
      <c r="F48" s="56"/>
    </row>
    <row r="49" spans="1:6" ht="28.5" customHeight="1" x14ac:dyDescent="0.25">
      <c r="A49" s="48">
        <v>44</v>
      </c>
      <c r="B49" s="391" t="s">
        <v>88</v>
      </c>
      <c r="C49" s="410">
        <v>26</v>
      </c>
      <c r="D49" s="410">
        <v>3</v>
      </c>
      <c r="F49" s="56"/>
    </row>
    <row r="50" spans="1:6" ht="27.75" customHeight="1" x14ac:dyDescent="0.25">
      <c r="A50" s="48">
        <v>45</v>
      </c>
      <c r="B50" s="391" t="s">
        <v>227</v>
      </c>
      <c r="C50" s="410">
        <v>26</v>
      </c>
      <c r="D50" s="410">
        <v>4</v>
      </c>
      <c r="F50" s="56"/>
    </row>
    <row r="51" spans="1:6" ht="24.75" customHeight="1" x14ac:dyDescent="0.25">
      <c r="A51" s="48">
        <v>46</v>
      </c>
      <c r="B51" s="391" t="s">
        <v>113</v>
      </c>
      <c r="C51" s="410">
        <v>24</v>
      </c>
      <c r="D51" s="410">
        <v>3</v>
      </c>
      <c r="F51" s="56"/>
    </row>
    <row r="52" spans="1:6" ht="23.25" customHeight="1" x14ac:dyDescent="0.25">
      <c r="A52" s="48">
        <v>47</v>
      </c>
      <c r="B52" s="391" t="s">
        <v>150</v>
      </c>
      <c r="C52" s="410">
        <v>24</v>
      </c>
      <c r="D52" s="410">
        <v>2</v>
      </c>
      <c r="F52" s="56"/>
    </row>
    <row r="53" spans="1:6" ht="24.95" customHeight="1" x14ac:dyDescent="0.25">
      <c r="A53" s="48">
        <v>48</v>
      </c>
      <c r="B53" s="391" t="s">
        <v>163</v>
      </c>
      <c r="C53" s="410">
        <v>23</v>
      </c>
      <c r="D53" s="410">
        <v>3</v>
      </c>
      <c r="F53" s="56"/>
    </row>
    <row r="54" spans="1:6" ht="24.95" customHeight="1" x14ac:dyDescent="0.25">
      <c r="A54" s="48">
        <v>49</v>
      </c>
      <c r="B54" s="391" t="s">
        <v>360</v>
      </c>
      <c r="C54" s="410">
        <v>23</v>
      </c>
      <c r="D54" s="410">
        <v>0</v>
      </c>
      <c r="F54" s="56"/>
    </row>
    <row r="55" spans="1:6" ht="24.95" customHeight="1" x14ac:dyDescent="0.25">
      <c r="A55" s="48">
        <v>50</v>
      </c>
      <c r="B55" s="391" t="s">
        <v>261</v>
      </c>
      <c r="C55" s="410">
        <v>23</v>
      </c>
      <c r="D55" s="410">
        <v>3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54" customWidth="1"/>
    <col min="2" max="2" width="24.8554687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528" t="s">
        <v>171</v>
      </c>
      <c r="C1" s="528"/>
    </row>
    <row r="2" spans="1:9" s="52" customFormat="1" ht="44.25" customHeight="1" x14ac:dyDescent="0.3">
      <c r="A2" s="507" t="s">
        <v>213</v>
      </c>
      <c r="B2" s="507"/>
      <c r="C2" s="507"/>
    </row>
    <row r="3" spans="1:9" s="52" customFormat="1" ht="20.25" x14ac:dyDescent="0.3">
      <c r="A3" s="516" t="s">
        <v>121</v>
      </c>
      <c r="B3" s="516"/>
      <c r="C3" s="516"/>
    </row>
    <row r="5" spans="1:9" s="47" customFormat="1" ht="61.5" customHeight="1" x14ac:dyDescent="0.25">
      <c r="A5" s="234" t="s">
        <v>241</v>
      </c>
      <c r="B5" s="249" t="s">
        <v>505</v>
      </c>
      <c r="C5" s="250" t="s">
        <v>507</v>
      </c>
    </row>
    <row r="6" spans="1:9" ht="38.450000000000003" customHeight="1" x14ac:dyDescent="0.2">
      <c r="A6" s="514" t="s">
        <v>122</v>
      </c>
      <c r="B6" s="514"/>
      <c r="C6" s="514"/>
      <c r="I6" s="55"/>
    </row>
    <row r="7" spans="1:9" ht="23.1" customHeight="1" x14ac:dyDescent="0.2">
      <c r="A7" s="357" t="s">
        <v>242</v>
      </c>
      <c r="B7" s="358">
        <v>49</v>
      </c>
      <c r="C7" s="364">
        <v>16</v>
      </c>
      <c r="D7" s="63"/>
      <c r="I7" s="55"/>
    </row>
    <row r="8" spans="1:9" ht="23.1" customHeight="1" x14ac:dyDescent="0.2">
      <c r="A8" s="360" t="s">
        <v>123</v>
      </c>
      <c r="B8" s="361">
        <v>44</v>
      </c>
      <c r="C8" s="361">
        <v>5</v>
      </c>
    </row>
    <row r="9" spans="1:9" ht="23.1" customHeight="1" x14ac:dyDescent="0.2">
      <c r="A9" s="360" t="s">
        <v>105</v>
      </c>
      <c r="B9" s="361">
        <v>40</v>
      </c>
      <c r="C9" s="361">
        <v>8</v>
      </c>
      <c r="D9" s="63"/>
    </row>
    <row r="10" spans="1:9" ht="23.1" customHeight="1" x14ac:dyDescent="0.2">
      <c r="A10" s="360" t="s">
        <v>282</v>
      </c>
      <c r="B10" s="361">
        <v>37</v>
      </c>
      <c r="C10" s="361">
        <v>8</v>
      </c>
      <c r="D10" s="63"/>
    </row>
    <row r="11" spans="1:9" ht="23.1" customHeight="1" x14ac:dyDescent="0.2">
      <c r="A11" s="360" t="s">
        <v>128</v>
      </c>
      <c r="B11" s="361">
        <v>28</v>
      </c>
      <c r="C11" s="361">
        <v>6</v>
      </c>
    </row>
    <row r="12" spans="1:9" ht="23.1" customHeight="1" x14ac:dyDescent="0.2">
      <c r="A12" s="360" t="s">
        <v>163</v>
      </c>
      <c r="B12" s="361">
        <v>23</v>
      </c>
      <c r="C12" s="361">
        <v>3</v>
      </c>
      <c r="D12" s="63"/>
    </row>
    <row r="13" spans="1:9" ht="23.1" customHeight="1" x14ac:dyDescent="0.2">
      <c r="A13" s="360" t="s">
        <v>126</v>
      </c>
      <c r="B13" s="361">
        <v>20</v>
      </c>
      <c r="C13" s="361">
        <v>2</v>
      </c>
      <c r="D13" s="63"/>
    </row>
    <row r="14" spans="1:9" ht="23.1" customHeight="1" x14ac:dyDescent="0.2">
      <c r="A14" s="362" t="s">
        <v>229</v>
      </c>
      <c r="B14" s="361">
        <v>20</v>
      </c>
      <c r="C14" s="361">
        <v>4</v>
      </c>
    </row>
    <row r="15" spans="1:9" ht="23.1" customHeight="1" x14ac:dyDescent="0.2">
      <c r="A15" s="362" t="s">
        <v>319</v>
      </c>
      <c r="B15" s="361">
        <v>19</v>
      </c>
      <c r="C15" s="361">
        <v>1</v>
      </c>
      <c r="D15" s="63"/>
    </row>
    <row r="16" spans="1:9" ht="23.1" customHeight="1" x14ac:dyDescent="0.2">
      <c r="A16" s="362" t="s">
        <v>255</v>
      </c>
      <c r="B16" s="361">
        <v>19</v>
      </c>
      <c r="C16" s="361">
        <v>3</v>
      </c>
      <c r="D16" s="63"/>
    </row>
    <row r="17" spans="1:4" ht="23.1" customHeight="1" x14ac:dyDescent="0.2">
      <c r="A17" s="362" t="s">
        <v>127</v>
      </c>
      <c r="B17" s="361">
        <v>17</v>
      </c>
      <c r="C17" s="361">
        <v>2</v>
      </c>
    </row>
    <row r="18" spans="1:4" ht="23.1" customHeight="1" x14ac:dyDescent="0.2">
      <c r="A18" s="357" t="s">
        <v>125</v>
      </c>
      <c r="B18" s="361">
        <v>17</v>
      </c>
      <c r="C18" s="361">
        <v>1</v>
      </c>
      <c r="D18" s="63"/>
    </row>
    <row r="19" spans="1:4" ht="23.1" customHeight="1" x14ac:dyDescent="0.2">
      <c r="A19" s="360" t="s">
        <v>318</v>
      </c>
      <c r="B19" s="361">
        <v>12</v>
      </c>
      <c r="C19" s="361">
        <v>1</v>
      </c>
      <c r="D19" s="63"/>
    </row>
    <row r="20" spans="1:4" ht="23.1" customHeight="1" x14ac:dyDescent="0.2">
      <c r="A20" s="360" t="s">
        <v>525</v>
      </c>
      <c r="B20" s="361">
        <v>10</v>
      </c>
      <c r="C20" s="361">
        <v>1</v>
      </c>
    </row>
    <row r="21" spans="1:4" ht="23.1" customHeight="1" x14ac:dyDescent="0.2">
      <c r="A21" s="360" t="s">
        <v>124</v>
      </c>
      <c r="B21" s="361">
        <v>10</v>
      </c>
      <c r="C21" s="361">
        <v>1</v>
      </c>
      <c r="D21" s="63"/>
    </row>
    <row r="22" spans="1:4" ht="34.5" customHeight="1" x14ac:dyDescent="0.2">
      <c r="A22" s="514" t="s">
        <v>41</v>
      </c>
      <c r="B22" s="514"/>
      <c r="C22" s="514"/>
    </row>
    <row r="23" spans="1:4" ht="24" customHeight="1" x14ac:dyDescent="0.2">
      <c r="A23" s="387" t="s">
        <v>258</v>
      </c>
      <c r="B23" s="361">
        <v>197</v>
      </c>
      <c r="C23" s="361">
        <v>39</v>
      </c>
      <c r="D23" s="63"/>
    </row>
    <row r="24" spans="1:4" ht="33.75" customHeight="1" x14ac:dyDescent="0.2">
      <c r="A24" s="387" t="s">
        <v>237</v>
      </c>
      <c r="B24" s="361">
        <v>134</v>
      </c>
      <c r="C24" s="361">
        <v>27</v>
      </c>
    </row>
    <row r="25" spans="1:4" ht="33.75" customHeight="1" x14ac:dyDescent="0.2">
      <c r="A25" s="387" t="s">
        <v>259</v>
      </c>
      <c r="B25" s="361">
        <v>75</v>
      </c>
      <c r="C25" s="361">
        <v>15</v>
      </c>
      <c r="D25" s="63"/>
    </row>
    <row r="26" spans="1:4" ht="23.25" customHeight="1" x14ac:dyDescent="0.2">
      <c r="A26" s="387" t="s">
        <v>117</v>
      </c>
      <c r="B26" s="361">
        <v>67</v>
      </c>
      <c r="C26" s="361">
        <v>11</v>
      </c>
    </row>
    <row r="27" spans="1:4" ht="23.1" customHeight="1" x14ac:dyDescent="0.2">
      <c r="A27" s="387" t="s">
        <v>283</v>
      </c>
      <c r="B27" s="361">
        <v>49</v>
      </c>
      <c r="C27" s="361">
        <v>12</v>
      </c>
      <c r="D27" s="63"/>
    </row>
    <row r="28" spans="1:4" ht="23.1" customHeight="1" x14ac:dyDescent="0.2">
      <c r="A28" s="387" t="s">
        <v>131</v>
      </c>
      <c r="B28" s="361">
        <v>36</v>
      </c>
      <c r="C28" s="361">
        <v>9</v>
      </c>
    </row>
    <row r="29" spans="1:4" ht="23.1" customHeight="1" x14ac:dyDescent="0.2">
      <c r="A29" s="387" t="s">
        <v>214</v>
      </c>
      <c r="B29" s="361">
        <v>36</v>
      </c>
      <c r="C29" s="361">
        <v>8</v>
      </c>
      <c r="D29" s="63"/>
    </row>
    <row r="30" spans="1:4" ht="23.1" customHeight="1" x14ac:dyDescent="0.2">
      <c r="A30" s="387" t="s">
        <v>360</v>
      </c>
      <c r="B30" s="361">
        <v>23</v>
      </c>
      <c r="C30" s="361">
        <v>0</v>
      </c>
    </row>
    <row r="31" spans="1:4" ht="23.1" customHeight="1" x14ac:dyDescent="0.2">
      <c r="A31" s="387" t="s">
        <v>261</v>
      </c>
      <c r="B31" s="361">
        <v>23</v>
      </c>
      <c r="C31" s="361">
        <v>3</v>
      </c>
      <c r="D31" s="63"/>
    </row>
    <row r="32" spans="1:4" ht="23.1" customHeight="1" x14ac:dyDescent="0.2">
      <c r="A32" s="387" t="s">
        <v>129</v>
      </c>
      <c r="B32" s="361">
        <v>16</v>
      </c>
      <c r="C32" s="361">
        <v>4</v>
      </c>
    </row>
    <row r="33" spans="1:4" ht="23.1" customHeight="1" x14ac:dyDescent="0.2">
      <c r="A33" s="387" t="s">
        <v>289</v>
      </c>
      <c r="B33" s="361">
        <v>16</v>
      </c>
      <c r="C33" s="361">
        <v>3</v>
      </c>
      <c r="D33" s="63"/>
    </row>
    <row r="34" spans="1:4" ht="23.1" customHeight="1" x14ac:dyDescent="0.2">
      <c r="A34" s="387" t="s">
        <v>485</v>
      </c>
      <c r="B34" s="361">
        <v>14</v>
      </c>
      <c r="C34" s="361">
        <v>5</v>
      </c>
    </row>
    <row r="35" spans="1:4" ht="23.1" customHeight="1" x14ac:dyDescent="0.2">
      <c r="A35" s="387" t="s">
        <v>434</v>
      </c>
      <c r="B35" s="361">
        <v>14</v>
      </c>
      <c r="C35" s="361">
        <v>4</v>
      </c>
      <c r="D35" s="63"/>
    </row>
    <row r="36" spans="1:4" ht="23.1" customHeight="1" x14ac:dyDescent="0.2">
      <c r="A36" s="387" t="s">
        <v>471</v>
      </c>
      <c r="B36" s="361">
        <v>12</v>
      </c>
      <c r="C36" s="361">
        <v>1</v>
      </c>
    </row>
    <row r="37" spans="1:4" ht="23.1" customHeight="1" x14ac:dyDescent="0.2">
      <c r="A37" s="387" t="s">
        <v>367</v>
      </c>
      <c r="B37" s="361">
        <v>12</v>
      </c>
      <c r="C37" s="361">
        <v>2</v>
      </c>
      <c r="D37" s="63"/>
    </row>
    <row r="38" spans="1:4" ht="30.75" customHeight="1" x14ac:dyDescent="0.2">
      <c r="A38" s="514" t="s">
        <v>42</v>
      </c>
      <c r="B38" s="514"/>
      <c r="C38" s="514"/>
    </row>
    <row r="39" spans="1:4" ht="23.1" customHeight="1" x14ac:dyDescent="0.2">
      <c r="A39" s="422" t="s">
        <v>92</v>
      </c>
      <c r="B39" s="361">
        <v>212</v>
      </c>
      <c r="C39" s="361">
        <v>35</v>
      </c>
      <c r="D39" s="63"/>
    </row>
    <row r="40" spans="1:4" ht="23.1" customHeight="1" x14ac:dyDescent="0.2">
      <c r="A40" s="422" t="s">
        <v>238</v>
      </c>
      <c r="B40" s="361">
        <v>127</v>
      </c>
      <c r="C40" s="361">
        <v>13</v>
      </c>
    </row>
    <row r="41" spans="1:4" ht="23.1" customHeight="1" x14ac:dyDescent="0.2">
      <c r="A41" s="422" t="s">
        <v>297</v>
      </c>
      <c r="B41" s="361">
        <v>57</v>
      </c>
      <c r="C41" s="361">
        <v>7</v>
      </c>
      <c r="D41" s="63"/>
    </row>
    <row r="42" spans="1:4" ht="23.1" customHeight="1" x14ac:dyDescent="0.2">
      <c r="A42" s="422" t="s">
        <v>100</v>
      </c>
      <c r="B42" s="361">
        <v>55</v>
      </c>
      <c r="C42" s="361">
        <v>7</v>
      </c>
      <c r="D42" s="63"/>
    </row>
    <row r="43" spans="1:4" ht="23.1" customHeight="1" x14ac:dyDescent="0.2">
      <c r="A43" s="422" t="s">
        <v>109</v>
      </c>
      <c r="B43" s="361">
        <v>44</v>
      </c>
      <c r="C43" s="361">
        <v>6</v>
      </c>
    </row>
    <row r="44" spans="1:4" ht="23.1" customHeight="1" x14ac:dyDescent="0.2">
      <c r="A44" s="422" t="s">
        <v>136</v>
      </c>
      <c r="B44" s="361">
        <v>23</v>
      </c>
      <c r="C44" s="361">
        <v>8</v>
      </c>
      <c r="D44" s="63"/>
    </row>
    <row r="45" spans="1:4" ht="23.1" customHeight="1" x14ac:dyDescent="0.2">
      <c r="A45" s="422" t="s">
        <v>323</v>
      </c>
      <c r="B45" s="361">
        <v>23</v>
      </c>
      <c r="C45" s="361">
        <v>5</v>
      </c>
      <c r="D45" s="63"/>
    </row>
    <row r="46" spans="1:4" ht="23.1" customHeight="1" x14ac:dyDescent="0.2">
      <c r="A46" s="422" t="s">
        <v>392</v>
      </c>
      <c r="B46" s="361">
        <v>16</v>
      </c>
      <c r="C46" s="361">
        <v>3</v>
      </c>
    </row>
    <row r="47" spans="1:4" ht="23.1" customHeight="1" x14ac:dyDescent="0.2">
      <c r="A47" s="422" t="s">
        <v>274</v>
      </c>
      <c r="B47" s="361">
        <v>13</v>
      </c>
      <c r="C47" s="361">
        <v>5</v>
      </c>
      <c r="D47" s="63"/>
    </row>
    <row r="48" spans="1:4" ht="23.1" customHeight="1" x14ac:dyDescent="0.2">
      <c r="A48" s="422" t="s">
        <v>393</v>
      </c>
      <c r="B48" s="361">
        <v>12</v>
      </c>
      <c r="C48" s="361">
        <v>1</v>
      </c>
      <c r="D48" s="63"/>
    </row>
    <row r="49" spans="1:4" ht="23.1" customHeight="1" x14ac:dyDescent="0.2">
      <c r="A49" s="422" t="s">
        <v>317</v>
      </c>
      <c r="B49" s="361">
        <v>12</v>
      </c>
      <c r="C49" s="361">
        <v>3</v>
      </c>
    </row>
    <row r="50" spans="1:4" ht="23.1" customHeight="1" x14ac:dyDescent="0.2">
      <c r="A50" s="422" t="s">
        <v>287</v>
      </c>
      <c r="B50" s="361">
        <v>11</v>
      </c>
      <c r="C50" s="361">
        <v>1</v>
      </c>
    </row>
    <row r="51" spans="1:4" ht="23.1" customHeight="1" x14ac:dyDescent="0.2">
      <c r="A51" s="422" t="s">
        <v>137</v>
      </c>
      <c r="B51" s="361">
        <v>10</v>
      </c>
      <c r="C51" s="361">
        <v>3</v>
      </c>
    </row>
    <row r="52" spans="1:4" ht="23.1" customHeight="1" x14ac:dyDescent="0.2">
      <c r="A52" s="422" t="s">
        <v>285</v>
      </c>
      <c r="B52" s="361">
        <v>10</v>
      </c>
      <c r="C52" s="361">
        <v>0</v>
      </c>
      <c r="D52" s="63"/>
    </row>
    <row r="53" spans="1:4" ht="23.1" customHeight="1" x14ac:dyDescent="0.2">
      <c r="A53" s="422" t="s">
        <v>486</v>
      </c>
      <c r="B53" s="361">
        <v>10</v>
      </c>
      <c r="C53" s="361">
        <v>3</v>
      </c>
      <c r="D53" s="63"/>
    </row>
    <row r="54" spans="1:4" ht="30" customHeight="1" x14ac:dyDescent="0.2">
      <c r="A54" s="514" t="s">
        <v>43</v>
      </c>
      <c r="B54" s="514"/>
      <c r="C54" s="514"/>
    </row>
    <row r="55" spans="1:4" ht="23.1" customHeight="1" x14ac:dyDescent="0.2">
      <c r="A55" s="387" t="s">
        <v>262</v>
      </c>
      <c r="B55" s="361">
        <v>354</v>
      </c>
      <c r="C55" s="361">
        <v>92</v>
      </c>
      <c r="D55" s="63"/>
    </row>
    <row r="56" spans="1:4" ht="23.1" customHeight="1" x14ac:dyDescent="0.2">
      <c r="A56" s="387" t="s">
        <v>104</v>
      </c>
      <c r="B56" s="361">
        <v>76</v>
      </c>
      <c r="C56" s="361">
        <v>16</v>
      </c>
    </row>
    <row r="57" spans="1:4" ht="23.1" customHeight="1" x14ac:dyDescent="0.2">
      <c r="A57" s="387" t="s">
        <v>110</v>
      </c>
      <c r="B57" s="361">
        <v>69</v>
      </c>
      <c r="C57" s="361">
        <v>15</v>
      </c>
      <c r="D57" s="63"/>
    </row>
    <row r="58" spans="1:4" ht="23.1" customHeight="1" x14ac:dyDescent="0.2">
      <c r="A58" s="387" t="s">
        <v>141</v>
      </c>
      <c r="B58" s="361">
        <v>43</v>
      </c>
      <c r="C58" s="361">
        <v>4</v>
      </c>
      <c r="D58" s="63"/>
    </row>
    <row r="59" spans="1:4" ht="23.1" customHeight="1" x14ac:dyDescent="0.2">
      <c r="A59" s="387" t="s">
        <v>263</v>
      </c>
      <c r="B59" s="361">
        <v>41</v>
      </c>
      <c r="C59" s="361">
        <v>11</v>
      </c>
    </row>
    <row r="60" spans="1:4" ht="23.1" customHeight="1" x14ac:dyDescent="0.2">
      <c r="A60" s="387" t="s">
        <v>139</v>
      </c>
      <c r="B60" s="361">
        <v>39</v>
      </c>
      <c r="C60" s="361">
        <v>6</v>
      </c>
      <c r="D60" s="63"/>
    </row>
    <row r="61" spans="1:4" ht="23.1" customHeight="1" x14ac:dyDescent="0.2">
      <c r="A61" s="387" t="s">
        <v>140</v>
      </c>
      <c r="B61" s="361">
        <v>33</v>
      </c>
      <c r="C61" s="361">
        <v>5</v>
      </c>
      <c r="D61" s="63"/>
    </row>
    <row r="62" spans="1:4" ht="23.1" customHeight="1" x14ac:dyDescent="0.2">
      <c r="A62" s="387" t="s">
        <v>138</v>
      </c>
      <c r="B62" s="361">
        <v>23</v>
      </c>
      <c r="C62" s="361">
        <v>5</v>
      </c>
    </row>
    <row r="63" spans="1:4" ht="23.1" customHeight="1" x14ac:dyDescent="0.2">
      <c r="A63" s="387" t="s">
        <v>142</v>
      </c>
      <c r="B63" s="361">
        <v>21</v>
      </c>
      <c r="C63" s="361">
        <v>4</v>
      </c>
      <c r="D63" s="63"/>
    </row>
    <row r="64" spans="1:4" ht="23.1" customHeight="1" x14ac:dyDescent="0.2">
      <c r="A64" s="387" t="s">
        <v>264</v>
      </c>
      <c r="B64" s="361">
        <v>20</v>
      </c>
      <c r="C64" s="361">
        <v>8</v>
      </c>
      <c r="D64" s="63"/>
    </row>
    <row r="65" spans="1:4" ht="23.1" customHeight="1" x14ac:dyDescent="0.2">
      <c r="A65" s="387" t="s">
        <v>316</v>
      </c>
      <c r="B65" s="361">
        <v>18</v>
      </c>
      <c r="C65" s="361">
        <v>5</v>
      </c>
    </row>
    <row r="66" spans="1:4" ht="23.1" customHeight="1" x14ac:dyDescent="0.2">
      <c r="A66" s="387" t="s">
        <v>271</v>
      </c>
      <c r="B66" s="361">
        <v>12</v>
      </c>
      <c r="C66" s="361">
        <v>2</v>
      </c>
      <c r="D66" s="63"/>
    </row>
    <row r="67" spans="1:4" ht="23.1" customHeight="1" x14ac:dyDescent="0.2">
      <c r="A67" s="387" t="s">
        <v>144</v>
      </c>
      <c r="B67" s="361">
        <v>12</v>
      </c>
      <c r="C67" s="361">
        <v>2</v>
      </c>
      <c r="D67" s="63"/>
    </row>
    <row r="68" spans="1:4" ht="23.1" customHeight="1" x14ac:dyDescent="0.2">
      <c r="A68" s="387" t="s">
        <v>143</v>
      </c>
      <c r="B68" s="361">
        <v>11</v>
      </c>
      <c r="C68" s="361">
        <v>0</v>
      </c>
      <c r="D68" s="63"/>
    </row>
    <row r="69" spans="1:4" ht="23.1" customHeight="1" x14ac:dyDescent="0.2">
      <c r="A69" s="387" t="s">
        <v>487</v>
      </c>
      <c r="B69" s="361">
        <v>11</v>
      </c>
      <c r="C69" s="361">
        <v>2</v>
      </c>
    </row>
    <row r="70" spans="1:4" ht="31.5" customHeight="1" x14ac:dyDescent="0.2">
      <c r="A70" s="514" t="s">
        <v>44</v>
      </c>
      <c r="B70" s="514"/>
      <c r="C70" s="514"/>
    </row>
    <row r="71" spans="1:4" ht="23.1" customHeight="1" x14ac:dyDescent="0.2">
      <c r="A71" s="387" t="s">
        <v>87</v>
      </c>
      <c r="B71" s="361">
        <v>574</v>
      </c>
      <c r="C71" s="361">
        <v>139</v>
      </c>
      <c r="D71" s="63"/>
    </row>
    <row r="72" spans="1:4" ht="23.1" customHeight="1" x14ac:dyDescent="0.2">
      <c r="A72" s="387" t="s">
        <v>89</v>
      </c>
      <c r="B72" s="361">
        <v>250</v>
      </c>
      <c r="C72" s="361">
        <v>34</v>
      </c>
    </row>
    <row r="73" spans="1:4" ht="23.1" customHeight="1" x14ac:dyDescent="0.2">
      <c r="A73" s="387" t="s">
        <v>93</v>
      </c>
      <c r="B73" s="361">
        <v>248</v>
      </c>
      <c r="C73" s="361">
        <v>61</v>
      </c>
      <c r="D73" s="63"/>
    </row>
    <row r="74" spans="1:4" ht="23.1" customHeight="1" x14ac:dyDescent="0.2">
      <c r="A74" s="387" t="s">
        <v>239</v>
      </c>
      <c r="B74" s="361">
        <v>174</v>
      </c>
      <c r="C74" s="361">
        <v>38</v>
      </c>
    </row>
    <row r="75" spans="1:4" ht="66.75" customHeight="1" x14ac:dyDescent="0.2">
      <c r="A75" s="387" t="s">
        <v>307</v>
      </c>
      <c r="B75" s="361">
        <v>77</v>
      </c>
      <c r="C75" s="361">
        <v>13</v>
      </c>
      <c r="D75" s="63"/>
    </row>
    <row r="76" spans="1:4" ht="23.1" customHeight="1" x14ac:dyDescent="0.2">
      <c r="A76" s="387" t="s">
        <v>108</v>
      </c>
      <c r="B76" s="361">
        <v>55</v>
      </c>
      <c r="C76" s="361">
        <v>18</v>
      </c>
    </row>
    <row r="77" spans="1:4" ht="23.1" customHeight="1" x14ac:dyDescent="0.2">
      <c r="A77" s="387" t="s">
        <v>146</v>
      </c>
      <c r="B77" s="361">
        <v>49</v>
      </c>
      <c r="C77" s="361">
        <v>13</v>
      </c>
      <c r="D77" s="63"/>
    </row>
    <row r="78" spans="1:4" ht="23.1" customHeight="1" x14ac:dyDescent="0.2">
      <c r="A78" s="387" t="s">
        <v>107</v>
      </c>
      <c r="B78" s="361">
        <v>35</v>
      </c>
      <c r="C78" s="361">
        <v>2</v>
      </c>
    </row>
    <row r="79" spans="1:4" ht="33" customHeight="1" x14ac:dyDescent="0.2">
      <c r="A79" s="387" t="s">
        <v>272</v>
      </c>
      <c r="B79" s="361">
        <v>32</v>
      </c>
      <c r="C79" s="361">
        <v>7</v>
      </c>
      <c r="D79" s="63"/>
    </row>
    <row r="80" spans="1:4" ht="24" customHeight="1" x14ac:dyDescent="0.2">
      <c r="A80" s="387" t="s">
        <v>145</v>
      </c>
      <c r="B80" s="361">
        <v>31</v>
      </c>
      <c r="C80" s="361">
        <v>6</v>
      </c>
    </row>
    <row r="81" spans="1:4" ht="23.1" customHeight="1" x14ac:dyDescent="0.2">
      <c r="A81" s="387" t="s">
        <v>113</v>
      </c>
      <c r="B81" s="361">
        <v>24</v>
      </c>
      <c r="C81" s="361">
        <v>3</v>
      </c>
      <c r="D81" s="63"/>
    </row>
    <row r="82" spans="1:4" ht="23.1" customHeight="1" x14ac:dyDescent="0.2">
      <c r="A82" s="387" t="s">
        <v>94</v>
      </c>
      <c r="B82" s="361">
        <v>13</v>
      </c>
      <c r="C82" s="361">
        <v>3</v>
      </c>
    </row>
    <row r="83" spans="1:4" ht="23.1" customHeight="1" x14ac:dyDescent="0.2">
      <c r="A83" s="387" t="s">
        <v>215</v>
      </c>
      <c r="B83" s="361">
        <v>12</v>
      </c>
      <c r="C83" s="361">
        <v>0</v>
      </c>
      <c r="D83" s="63"/>
    </row>
    <row r="84" spans="1:4" ht="23.1" customHeight="1" x14ac:dyDescent="0.2">
      <c r="A84" s="387" t="s">
        <v>488</v>
      </c>
      <c r="B84" s="361">
        <v>7</v>
      </c>
      <c r="C84" s="361">
        <v>1</v>
      </c>
      <c r="D84" s="63"/>
    </row>
    <row r="85" spans="1:4" ht="23.1" customHeight="1" x14ac:dyDescent="0.2">
      <c r="A85" s="387" t="s">
        <v>474</v>
      </c>
      <c r="B85" s="361">
        <v>6</v>
      </c>
      <c r="C85" s="361">
        <v>3</v>
      </c>
    </row>
    <row r="86" spans="1:4" ht="50.25" customHeight="1" x14ac:dyDescent="0.2">
      <c r="A86" s="514" t="s">
        <v>147</v>
      </c>
      <c r="B86" s="514"/>
      <c r="C86" s="514"/>
    </row>
    <row r="87" spans="1:4" ht="23.25" customHeight="1" x14ac:dyDescent="0.2">
      <c r="A87" s="387" t="s">
        <v>150</v>
      </c>
      <c r="B87" s="361">
        <v>24</v>
      </c>
      <c r="C87" s="361">
        <v>2</v>
      </c>
      <c r="D87" s="63"/>
    </row>
    <row r="88" spans="1:4" ht="23.1" customHeight="1" x14ac:dyDescent="0.2">
      <c r="A88" s="387" t="s">
        <v>155</v>
      </c>
      <c r="B88" s="361">
        <v>21</v>
      </c>
      <c r="C88" s="361">
        <v>0</v>
      </c>
    </row>
    <row r="89" spans="1:4" ht="24" customHeight="1" x14ac:dyDescent="0.2">
      <c r="A89" s="387" t="s">
        <v>148</v>
      </c>
      <c r="B89" s="361">
        <v>21</v>
      </c>
      <c r="C89" s="361">
        <v>4</v>
      </c>
      <c r="D89" s="63"/>
    </row>
    <row r="90" spans="1:4" ht="23.25" customHeight="1" x14ac:dyDescent="0.2">
      <c r="A90" s="387" t="s">
        <v>154</v>
      </c>
      <c r="B90" s="361">
        <v>17</v>
      </c>
      <c r="C90" s="361">
        <v>1</v>
      </c>
      <c r="D90" s="63"/>
    </row>
    <row r="91" spans="1:4" ht="33" customHeight="1" x14ac:dyDescent="0.2">
      <c r="A91" s="387" t="s">
        <v>265</v>
      </c>
      <c r="B91" s="361">
        <v>15</v>
      </c>
      <c r="C91" s="361">
        <v>0</v>
      </c>
    </row>
    <row r="92" spans="1:4" ht="23.1" customHeight="1" x14ac:dyDescent="0.2">
      <c r="A92" s="387" t="s">
        <v>153</v>
      </c>
      <c r="B92" s="361">
        <v>12</v>
      </c>
      <c r="C92" s="361">
        <v>2</v>
      </c>
      <c r="D92" s="63"/>
    </row>
    <row r="93" spans="1:4" ht="23.1" customHeight="1" x14ac:dyDescent="0.2">
      <c r="A93" s="387" t="s">
        <v>149</v>
      </c>
      <c r="B93" s="361">
        <v>7</v>
      </c>
      <c r="C93" s="361">
        <v>0</v>
      </c>
      <c r="D93" s="63"/>
    </row>
    <row r="94" spans="1:4" ht="23.1" customHeight="1" x14ac:dyDescent="0.2">
      <c r="A94" s="387" t="s">
        <v>152</v>
      </c>
      <c r="B94" s="361">
        <v>7</v>
      </c>
      <c r="C94" s="361">
        <v>2</v>
      </c>
      <c r="D94" s="63"/>
    </row>
    <row r="95" spans="1:4" ht="23.1" customHeight="1" x14ac:dyDescent="0.2">
      <c r="A95" s="387" t="s">
        <v>472</v>
      </c>
      <c r="B95" s="361">
        <v>3</v>
      </c>
      <c r="C95" s="361">
        <v>1</v>
      </c>
      <c r="D95" s="63"/>
    </row>
    <row r="96" spans="1:4" ht="36" customHeight="1" x14ac:dyDescent="0.2">
      <c r="A96" s="387" t="s">
        <v>345</v>
      </c>
      <c r="B96" s="361">
        <v>3</v>
      </c>
      <c r="C96" s="361">
        <v>2</v>
      </c>
    </row>
    <row r="97" spans="1:4" s="164" customFormat="1" ht="33.75" customHeight="1" x14ac:dyDescent="0.2">
      <c r="A97" s="514" t="s">
        <v>46</v>
      </c>
      <c r="B97" s="514"/>
      <c r="C97" s="514"/>
    </row>
    <row r="98" spans="1:4" ht="23.1" customHeight="1" x14ac:dyDescent="0.2">
      <c r="A98" s="387" t="s">
        <v>95</v>
      </c>
      <c r="B98" s="361">
        <v>98</v>
      </c>
      <c r="C98" s="361">
        <v>19</v>
      </c>
      <c r="D98" s="63"/>
    </row>
    <row r="99" spans="1:4" ht="23.1" customHeight="1" x14ac:dyDescent="0.2">
      <c r="A99" s="387" t="s">
        <v>118</v>
      </c>
      <c r="B99" s="361">
        <v>43</v>
      </c>
      <c r="C99" s="361">
        <v>4</v>
      </c>
    </row>
    <row r="100" spans="1:4" ht="23.1" customHeight="1" x14ac:dyDescent="0.2">
      <c r="A100" s="387" t="s">
        <v>176</v>
      </c>
      <c r="B100" s="361">
        <v>43</v>
      </c>
      <c r="C100" s="361">
        <v>7</v>
      </c>
      <c r="D100" s="63"/>
    </row>
    <row r="101" spans="1:4" ht="23.1" customHeight="1" x14ac:dyDescent="0.2">
      <c r="A101" s="387" t="s">
        <v>156</v>
      </c>
      <c r="B101" s="361">
        <v>29</v>
      </c>
      <c r="C101" s="361">
        <v>8</v>
      </c>
    </row>
    <row r="102" spans="1:4" ht="23.1" customHeight="1" x14ac:dyDescent="0.2">
      <c r="A102" s="387" t="s">
        <v>243</v>
      </c>
      <c r="B102" s="361">
        <v>21</v>
      </c>
      <c r="C102" s="361">
        <v>4</v>
      </c>
      <c r="D102" s="63"/>
    </row>
    <row r="103" spans="1:4" ht="23.1" customHeight="1" x14ac:dyDescent="0.2">
      <c r="A103" s="387" t="s">
        <v>253</v>
      </c>
      <c r="B103" s="361">
        <v>15</v>
      </c>
      <c r="C103" s="361">
        <v>3</v>
      </c>
    </row>
    <row r="104" spans="1:4" ht="23.1" customHeight="1" x14ac:dyDescent="0.2">
      <c r="A104" s="387" t="s">
        <v>216</v>
      </c>
      <c r="B104" s="361">
        <v>13</v>
      </c>
      <c r="C104" s="361">
        <v>1</v>
      </c>
      <c r="D104" s="63"/>
    </row>
    <row r="105" spans="1:4" ht="23.1" customHeight="1" x14ac:dyDescent="0.2">
      <c r="A105" s="387" t="s">
        <v>322</v>
      </c>
      <c r="B105" s="361">
        <v>12</v>
      </c>
      <c r="C105" s="361">
        <v>2</v>
      </c>
    </row>
    <row r="106" spans="1:4" ht="23.1" customHeight="1" x14ac:dyDescent="0.2">
      <c r="A106" s="387" t="s">
        <v>257</v>
      </c>
      <c r="B106" s="361">
        <v>12</v>
      </c>
      <c r="C106" s="361">
        <v>2</v>
      </c>
      <c r="D106" s="63"/>
    </row>
    <row r="107" spans="1:4" ht="23.1" customHeight="1" x14ac:dyDescent="0.2">
      <c r="A107" s="387" t="s">
        <v>224</v>
      </c>
      <c r="B107" s="361">
        <v>11</v>
      </c>
      <c r="C107" s="361">
        <v>2</v>
      </c>
    </row>
    <row r="108" spans="1:4" ht="23.1" customHeight="1" x14ac:dyDescent="0.2">
      <c r="A108" s="387" t="s">
        <v>168</v>
      </c>
      <c r="B108" s="361">
        <v>9</v>
      </c>
      <c r="C108" s="361">
        <v>2</v>
      </c>
      <c r="D108" s="63"/>
    </row>
    <row r="109" spans="1:4" ht="35.25" customHeight="1" x14ac:dyDescent="0.2">
      <c r="A109" s="387" t="s">
        <v>440</v>
      </c>
      <c r="B109" s="361">
        <v>9</v>
      </c>
      <c r="C109" s="361">
        <v>5</v>
      </c>
    </row>
    <row r="110" spans="1:4" ht="24" customHeight="1" x14ac:dyDescent="0.2">
      <c r="A110" s="387" t="s">
        <v>435</v>
      </c>
      <c r="B110" s="361">
        <v>8</v>
      </c>
      <c r="C110" s="361">
        <v>1</v>
      </c>
      <c r="D110" s="63"/>
    </row>
    <row r="111" spans="1:4" ht="23.25" customHeight="1" x14ac:dyDescent="0.2">
      <c r="A111" s="387" t="s">
        <v>273</v>
      </c>
      <c r="B111" s="361">
        <v>8</v>
      </c>
      <c r="C111" s="361">
        <v>0</v>
      </c>
      <c r="D111" s="63"/>
    </row>
    <row r="112" spans="1:4" ht="23.1" customHeight="1" x14ac:dyDescent="0.2">
      <c r="A112" s="387" t="s">
        <v>489</v>
      </c>
      <c r="B112" s="361">
        <v>6</v>
      </c>
      <c r="C112" s="361">
        <v>2</v>
      </c>
    </row>
    <row r="113" spans="1:4" ht="68.25" customHeight="1" x14ac:dyDescent="0.2">
      <c r="A113" s="514" t="s">
        <v>47</v>
      </c>
      <c r="B113" s="514"/>
      <c r="C113" s="514"/>
    </row>
    <row r="114" spans="1:4" ht="23.1" customHeight="1" x14ac:dyDescent="0.2">
      <c r="A114" s="387" t="s">
        <v>88</v>
      </c>
      <c r="B114" s="361">
        <v>26</v>
      </c>
      <c r="C114" s="361">
        <v>3</v>
      </c>
      <c r="D114" s="63"/>
    </row>
    <row r="115" spans="1:4" ht="23.1" customHeight="1" x14ac:dyDescent="0.2">
      <c r="A115" s="387" t="s">
        <v>112</v>
      </c>
      <c r="B115" s="361">
        <v>17</v>
      </c>
      <c r="C115" s="361">
        <v>0</v>
      </c>
    </row>
    <row r="116" spans="1:4" ht="23.1" customHeight="1" x14ac:dyDescent="0.2">
      <c r="A116" s="387" t="s">
        <v>228</v>
      </c>
      <c r="B116" s="361">
        <v>15</v>
      </c>
      <c r="C116" s="361">
        <v>0</v>
      </c>
      <c r="D116" s="63"/>
    </row>
    <row r="117" spans="1:4" ht="23.1" customHeight="1" x14ac:dyDescent="0.2">
      <c r="A117" s="387" t="s">
        <v>91</v>
      </c>
      <c r="B117" s="361">
        <v>11</v>
      </c>
      <c r="C117" s="361">
        <v>1</v>
      </c>
    </row>
    <row r="118" spans="1:4" ht="23.1" customHeight="1" x14ac:dyDescent="0.2">
      <c r="A118" s="387" t="s">
        <v>416</v>
      </c>
      <c r="B118" s="361">
        <v>11</v>
      </c>
      <c r="C118" s="361">
        <v>2</v>
      </c>
      <c r="D118" s="63"/>
    </row>
    <row r="119" spans="1:4" ht="24" customHeight="1" x14ac:dyDescent="0.2">
      <c r="A119" s="387" t="s">
        <v>346</v>
      </c>
      <c r="B119" s="361">
        <v>9</v>
      </c>
      <c r="C119" s="361">
        <v>1</v>
      </c>
    </row>
    <row r="120" spans="1:4" ht="24" customHeight="1" x14ac:dyDescent="0.2">
      <c r="A120" s="387" t="s">
        <v>301</v>
      </c>
      <c r="B120" s="361">
        <v>7</v>
      </c>
      <c r="C120" s="361">
        <v>2</v>
      </c>
    </row>
    <row r="121" spans="1:4" ht="23.25" customHeight="1" x14ac:dyDescent="0.2">
      <c r="A121" s="387" t="s">
        <v>217</v>
      </c>
      <c r="B121" s="361">
        <v>6</v>
      </c>
      <c r="C121" s="361">
        <v>1</v>
      </c>
    </row>
    <row r="122" spans="1:4" ht="25.5" customHeight="1" x14ac:dyDescent="0.2">
      <c r="A122" s="387" t="s">
        <v>490</v>
      </c>
      <c r="B122" s="361">
        <v>6</v>
      </c>
      <c r="C122" s="361">
        <v>4</v>
      </c>
    </row>
    <row r="123" spans="1:4" ht="51" customHeight="1" x14ac:dyDescent="0.2">
      <c r="A123" s="387" t="s">
        <v>347</v>
      </c>
      <c r="B123" s="361">
        <v>5</v>
      </c>
      <c r="C123" s="361">
        <v>0</v>
      </c>
    </row>
    <row r="124" spans="1:4" ht="24" customHeight="1" x14ac:dyDescent="0.2">
      <c r="A124" s="387" t="s">
        <v>284</v>
      </c>
      <c r="B124" s="361">
        <v>4</v>
      </c>
      <c r="C124" s="361">
        <v>0</v>
      </c>
    </row>
    <row r="125" spans="1:4" ht="36.75" customHeight="1" x14ac:dyDescent="0.2">
      <c r="A125" s="387" t="s">
        <v>394</v>
      </c>
      <c r="B125" s="361">
        <v>4</v>
      </c>
      <c r="C125" s="361">
        <v>0</v>
      </c>
    </row>
    <row r="126" spans="1:4" ht="24.75" customHeight="1" x14ac:dyDescent="0.2">
      <c r="A126" s="387" t="s">
        <v>491</v>
      </c>
      <c r="B126" s="361">
        <v>4</v>
      </c>
      <c r="C126" s="361">
        <v>3</v>
      </c>
    </row>
    <row r="127" spans="1:4" ht="23.25" customHeight="1" x14ac:dyDescent="0.2">
      <c r="A127" s="387" t="s">
        <v>492</v>
      </c>
      <c r="B127" s="361">
        <v>4</v>
      </c>
      <c r="C127" s="361">
        <v>0</v>
      </c>
    </row>
    <row r="128" spans="1:4" ht="27.75" customHeight="1" x14ac:dyDescent="0.2">
      <c r="A128" s="387" t="s">
        <v>312</v>
      </c>
      <c r="B128" s="361">
        <v>3</v>
      </c>
      <c r="C128" s="361">
        <v>1</v>
      </c>
      <c r="D128" s="63"/>
    </row>
    <row r="129" spans="1:4" ht="33" customHeight="1" x14ac:dyDescent="0.2">
      <c r="A129" s="514" t="s">
        <v>161</v>
      </c>
      <c r="B129" s="514"/>
      <c r="C129" s="514"/>
    </row>
    <row r="130" spans="1:4" ht="23.1" customHeight="1" x14ac:dyDescent="0.2">
      <c r="A130" s="422" t="s">
        <v>86</v>
      </c>
      <c r="B130" s="361">
        <v>283</v>
      </c>
      <c r="C130" s="361">
        <v>25</v>
      </c>
      <c r="D130" s="63"/>
    </row>
    <row r="131" spans="1:4" ht="23.1" customHeight="1" x14ac:dyDescent="0.2">
      <c r="A131" s="422" t="s">
        <v>90</v>
      </c>
      <c r="B131" s="361">
        <v>248</v>
      </c>
      <c r="C131" s="361">
        <v>59</v>
      </c>
    </row>
    <row r="132" spans="1:4" ht="23.1" customHeight="1" x14ac:dyDescent="0.2">
      <c r="A132" s="422" t="s">
        <v>111</v>
      </c>
      <c r="B132" s="361">
        <v>54</v>
      </c>
      <c r="C132" s="361">
        <v>11</v>
      </c>
      <c r="D132" s="63"/>
    </row>
    <row r="133" spans="1:4" ht="23.1" customHeight="1" x14ac:dyDescent="0.2">
      <c r="A133" s="422" t="s">
        <v>102</v>
      </c>
      <c r="B133" s="361">
        <v>36</v>
      </c>
      <c r="C133" s="361">
        <v>11</v>
      </c>
    </row>
    <row r="134" spans="1:4" ht="23.1" customHeight="1" x14ac:dyDescent="0.2">
      <c r="A134" s="422" t="s">
        <v>99</v>
      </c>
      <c r="B134" s="361">
        <v>32</v>
      </c>
      <c r="C134" s="361">
        <v>9</v>
      </c>
      <c r="D134" s="63"/>
    </row>
    <row r="135" spans="1:4" ht="23.1" customHeight="1" x14ac:dyDescent="0.2">
      <c r="A135" s="422" t="s">
        <v>227</v>
      </c>
      <c r="B135" s="361">
        <v>26</v>
      </c>
      <c r="C135" s="361">
        <v>4</v>
      </c>
    </row>
    <row r="136" spans="1:4" ht="23.1" customHeight="1" x14ac:dyDescent="0.2">
      <c r="A136" s="422" t="s">
        <v>115</v>
      </c>
      <c r="B136" s="361">
        <v>19</v>
      </c>
      <c r="C136" s="361">
        <v>4</v>
      </c>
      <c r="D136" s="63"/>
    </row>
    <row r="137" spans="1:4" ht="23.1" customHeight="1" x14ac:dyDescent="0.2">
      <c r="A137" s="422" t="s">
        <v>119</v>
      </c>
      <c r="B137" s="361">
        <v>18</v>
      </c>
      <c r="C137" s="361">
        <v>3</v>
      </c>
    </row>
    <row r="138" spans="1:4" ht="23.1" customHeight="1" x14ac:dyDescent="0.2">
      <c r="A138" s="422" t="s">
        <v>348</v>
      </c>
      <c r="B138" s="361">
        <v>17</v>
      </c>
      <c r="C138" s="361">
        <v>0</v>
      </c>
      <c r="D138" s="63"/>
    </row>
    <row r="139" spans="1:4" ht="23.1" customHeight="1" x14ac:dyDescent="0.2">
      <c r="A139" s="422" t="s">
        <v>101</v>
      </c>
      <c r="B139" s="361">
        <v>12</v>
      </c>
      <c r="C139" s="361">
        <v>4</v>
      </c>
    </row>
    <row r="140" spans="1:4" ht="23.1" customHeight="1" x14ac:dyDescent="0.2">
      <c r="A140" s="422" t="s">
        <v>368</v>
      </c>
      <c r="B140" s="361">
        <v>9</v>
      </c>
      <c r="C140" s="361">
        <v>1</v>
      </c>
      <c r="D140" s="63"/>
    </row>
    <row r="141" spans="1:4" ht="23.1" customHeight="1" x14ac:dyDescent="0.2">
      <c r="A141" s="422" t="s">
        <v>395</v>
      </c>
      <c r="B141" s="361">
        <v>8</v>
      </c>
      <c r="C141" s="361">
        <v>2</v>
      </c>
    </row>
    <row r="142" spans="1:4" ht="23.1" customHeight="1" x14ac:dyDescent="0.2">
      <c r="A142" s="422" t="s">
        <v>116</v>
      </c>
      <c r="B142" s="361">
        <v>8</v>
      </c>
      <c r="C142" s="361">
        <v>1</v>
      </c>
      <c r="D142" s="63"/>
    </row>
    <row r="143" spans="1:4" ht="23.1" customHeight="1" x14ac:dyDescent="0.2">
      <c r="A143" s="422" t="s">
        <v>106</v>
      </c>
      <c r="B143" s="361">
        <v>8</v>
      </c>
      <c r="C143" s="361">
        <v>0</v>
      </c>
    </row>
    <row r="144" spans="1:4" ht="22.5" customHeight="1" x14ac:dyDescent="0.2">
      <c r="A144" s="387" t="s">
        <v>526</v>
      </c>
      <c r="B144" s="361">
        <v>6</v>
      </c>
      <c r="C144" s="361">
        <v>4</v>
      </c>
    </row>
  </sheetData>
  <mergeCells count="12">
    <mergeCell ref="A70:C70"/>
    <mergeCell ref="A86:C86"/>
    <mergeCell ref="A97:C97"/>
    <mergeCell ref="A113:C113"/>
    <mergeCell ref="A129:C129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50.85546875" style="50" customWidth="1"/>
    <col min="3" max="3" width="23.14062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528" t="s">
        <v>171</v>
      </c>
      <c r="D1" s="528"/>
    </row>
    <row r="2" spans="1:4" ht="45" customHeight="1" x14ac:dyDescent="0.3">
      <c r="B2" s="545" t="s">
        <v>218</v>
      </c>
      <c r="C2" s="545"/>
      <c r="D2" s="545"/>
    </row>
    <row r="3" spans="1:4" ht="29.25" customHeight="1" x14ac:dyDescent="0.25">
      <c r="B3" s="507" t="s">
        <v>81</v>
      </c>
      <c r="C3" s="507"/>
      <c r="D3" s="507"/>
    </row>
    <row r="4" spans="1:4" ht="6" customHeight="1" x14ac:dyDescent="0.25"/>
    <row r="5" spans="1:4" s="47" customFormat="1" ht="49.5" customHeight="1" x14ac:dyDescent="0.25">
      <c r="A5" s="141"/>
      <c r="B5" s="234" t="s">
        <v>240</v>
      </c>
      <c r="C5" s="215" t="str">
        <f>'21'!B5</f>
        <v>Січень - жовтень 2023 року</v>
      </c>
      <c r="D5" s="248" t="str">
        <f>'21'!C5</f>
        <v>Станом на 01.11.2023 р.</v>
      </c>
    </row>
    <row r="6" spans="1:4" ht="24.95" customHeight="1" x14ac:dyDescent="0.25">
      <c r="A6" s="48">
        <v>1</v>
      </c>
      <c r="B6" s="391" t="s">
        <v>85</v>
      </c>
      <c r="C6" s="423">
        <v>252</v>
      </c>
      <c r="D6" s="423">
        <v>47</v>
      </c>
    </row>
    <row r="7" spans="1:4" ht="24" customHeight="1" x14ac:dyDescent="0.25">
      <c r="A7" s="48">
        <v>2</v>
      </c>
      <c r="B7" s="391" t="s">
        <v>225</v>
      </c>
      <c r="C7" s="423">
        <v>205</v>
      </c>
      <c r="D7" s="423">
        <v>59</v>
      </c>
    </row>
    <row r="8" spans="1:4" ht="24.95" customHeight="1" x14ac:dyDescent="0.25">
      <c r="A8" s="48">
        <v>3</v>
      </c>
      <c r="B8" s="391" t="s">
        <v>86</v>
      </c>
      <c r="C8" s="423">
        <v>151</v>
      </c>
      <c r="D8" s="423">
        <v>23</v>
      </c>
    </row>
    <row r="9" spans="1:4" s="49" customFormat="1" ht="24.95" customHeight="1" x14ac:dyDescent="0.25">
      <c r="A9" s="48">
        <v>4</v>
      </c>
      <c r="B9" s="391" t="s">
        <v>88</v>
      </c>
      <c r="C9" s="423">
        <v>126</v>
      </c>
      <c r="D9" s="423">
        <v>28</v>
      </c>
    </row>
    <row r="10" spans="1:4" s="49" customFormat="1" ht="24.95" customHeight="1" x14ac:dyDescent="0.25">
      <c r="A10" s="48">
        <v>5</v>
      </c>
      <c r="B10" s="391" t="s">
        <v>91</v>
      </c>
      <c r="C10" s="423">
        <v>59</v>
      </c>
      <c r="D10" s="423">
        <v>12</v>
      </c>
    </row>
    <row r="11" spans="1:4" s="49" customFormat="1" ht="24.95" customHeight="1" x14ac:dyDescent="0.25">
      <c r="A11" s="48">
        <v>6</v>
      </c>
      <c r="B11" s="391" t="s">
        <v>94</v>
      </c>
      <c r="C11" s="423">
        <v>52</v>
      </c>
      <c r="D11" s="423">
        <v>10</v>
      </c>
    </row>
    <row r="12" spans="1:4" s="49" customFormat="1" ht="24.95" customHeight="1" x14ac:dyDescent="0.25">
      <c r="A12" s="48">
        <v>7</v>
      </c>
      <c r="B12" s="391" t="s">
        <v>99</v>
      </c>
      <c r="C12" s="423">
        <v>51</v>
      </c>
      <c r="D12" s="423">
        <v>7</v>
      </c>
    </row>
    <row r="13" spans="1:4" s="49" customFormat="1" ht="24.95" customHeight="1" x14ac:dyDescent="0.25">
      <c r="A13" s="48">
        <v>8</v>
      </c>
      <c r="B13" s="391" t="s">
        <v>165</v>
      </c>
      <c r="C13" s="423">
        <v>42</v>
      </c>
      <c r="D13" s="423">
        <v>18</v>
      </c>
    </row>
    <row r="14" spans="1:4" s="49" customFormat="1" ht="24.95" customHeight="1" x14ac:dyDescent="0.25">
      <c r="A14" s="48">
        <v>9</v>
      </c>
      <c r="B14" s="391" t="s">
        <v>96</v>
      </c>
      <c r="C14" s="423">
        <v>40</v>
      </c>
      <c r="D14" s="423">
        <v>4</v>
      </c>
    </row>
    <row r="15" spans="1:4" s="49" customFormat="1" ht="24.75" customHeight="1" x14ac:dyDescent="0.25">
      <c r="A15" s="48">
        <v>10</v>
      </c>
      <c r="B15" s="391" t="s">
        <v>97</v>
      </c>
      <c r="C15" s="423">
        <v>35</v>
      </c>
      <c r="D15" s="423">
        <v>8</v>
      </c>
    </row>
    <row r="16" spans="1:4" s="49" customFormat="1" ht="24.75" customHeight="1" x14ac:dyDescent="0.25">
      <c r="A16" s="48">
        <v>11</v>
      </c>
      <c r="B16" s="391" t="s">
        <v>98</v>
      </c>
      <c r="C16" s="423">
        <v>30</v>
      </c>
      <c r="D16" s="423">
        <v>4</v>
      </c>
    </row>
    <row r="17" spans="1:4" s="49" customFormat="1" ht="33.75" customHeight="1" x14ac:dyDescent="0.25">
      <c r="A17" s="48">
        <v>12</v>
      </c>
      <c r="B17" s="391" t="s">
        <v>114</v>
      </c>
      <c r="C17" s="423">
        <v>23</v>
      </c>
      <c r="D17" s="423">
        <v>4</v>
      </c>
    </row>
    <row r="18" spans="1:4" s="49" customFormat="1" ht="21.75" customHeight="1" x14ac:dyDescent="0.25">
      <c r="A18" s="48">
        <v>13</v>
      </c>
      <c r="B18" s="391" t="s">
        <v>112</v>
      </c>
      <c r="C18" s="423">
        <v>23</v>
      </c>
      <c r="D18" s="423">
        <v>6</v>
      </c>
    </row>
    <row r="19" spans="1:4" s="49" customFormat="1" ht="37.5" customHeight="1" x14ac:dyDescent="0.25">
      <c r="A19" s="48">
        <v>14</v>
      </c>
      <c r="B19" s="391" t="s">
        <v>236</v>
      </c>
      <c r="C19" s="423">
        <v>23</v>
      </c>
      <c r="D19" s="423">
        <v>3</v>
      </c>
    </row>
    <row r="20" spans="1:4" s="49" customFormat="1" ht="26.25" customHeight="1" x14ac:dyDescent="0.25">
      <c r="A20" s="48">
        <v>15</v>
      </c>
      <c r="B20" s="391" t="s">
        <v>320</v>
      </c>
      <c r="C20" s="423">
        <v>21</v>
      </c>
      <c r="D20" s="423">
        <v>6</v>
      </c>
    </row>
    <row r="21" spans="1:4" s="49" customFormat="1" ht="24.95" customHeight="1" x14ac:dyDescent="0.25">
      <c r="A21" s="48">
        <v>16</v>
      </c>
      <c r="B21" s="391" t="s">
        <v>361</v>
      </c>
      <c r="C21" s="423">
        <v>21</v>
      </c>
      <c r="D21" s="423">
        <v>8</v>
      </c>
    </row>
    <row r="22" spans="1:4" s="49" customFormat="1" ht="24.95" customHeight="1" x14ac:dyDescent="0.25">
      <c r="A22" s="48">
        <v>17</v>
      </c>
      <c r="B22" s="391" t="s">
        <v>93</v>
      </c>
      <c r="C22" s="423">
        <v>21</v>
      </c>
      <c r="D22" s="423">
        <v>4</v>
      </c>
    </row>
    <row r="23" spans="1:4" s="49" customFormat="1" ht="24.95" customHeight="1" x14ac:dyDescent="0.25">
      <c r="A23" s="48">
        <v>18</v>
      </c>
      <c r="B23" s="391" t="s">
        <v>344</v>
      </c>
      <c r="C23" s="423">
        <v>21</v>
      </c>
      <c r="D23" s="423">
        <v>4</v>
      </c>
    </row>
    <row r="24" spans="1:4" s="49" customFormat="1" ht="24.95" customHeight="1" x14ac:dyDescent="0.25">
      <c r="A24" s="48">
        <v>19</v>
      </c>
      <c r="B24" s="391" t="s">
        <v>87</v>
      </c>
      <c r="C24" s="423">
        <v>17</v>
      </c>
      <c r="D24" s="423">
        <v>3</v>
      </c>
    </row>
    <row r="25" spans="1:4" s="49" customFormat="1" ht="24.95" customHeight="1" x14ac:dyDescent="0.25">
      <c r="A25" s="48">
        <v>20</v>
      </c>
      <c r="B25" s="391" t="s">
        <v>116</v>
      </c>
      <c r="C25" s="423">
        <v>17</v>
      </c>
      <c r="D25" s="423">
        <v>1</v>
      </c>
    </row>
    <row r="26" spans="1:4" s="49" customFormat="1" ht="24.95" customHeight="1" x14ac:dyDescent="0.25">
      <c r="A26" s="48">
        <v>21</v>
      </c>
      <c r="B26" s="391" t="s">
        <v>124</v>
      </c>
      <c r="C26" s="423">
        <v>16</v>
      </c>
      <c r="D26" s="423">
        <v>2</v>
      </c>
    </row>
    <row r="27" spans="1:4" s="49" customFormat="1" ht="24.95" customHeight="1" x14ac:dyDescent="0.25">
      <c r="A27" s="48">
        <v>22</v>
      </c>
      <c r="B27" s="391" t="s">
        <v>89</v>
      </c>
      <c r="C27" s="423">
        <v>16</v>
      </c>
      <c r="D27" s="423">
        <v>2</v>
      </c>
    </row>
    <row r="28" spans="1:4" s="49" customFormat="1" ht="24.95" customHeight="1" x14ac:dyDescent="0.25">
      <c r="A28" s="48">
        <v>23</v>
      </c>
      <c r="B28" s="391" t="s">
        <v>364</v>
      </c>
      <c r="C28" s="423">
        <v>15</v>
      </c>
      <c r="D28" s="423">
        <v>6</v>
      </c>
    </row>
    <row r="29" spans="1:4" s="49" customFormat="1" ht="24.95" customHeight="1" x14ac:dyDescent="0.25">
      <c r="A29" s="48">
        <v>24</v>
      </c>
      <c r="B29" s="391" t="s">
        <v>258</v>
      </c>
      <c r="C29" s="423">
        <v>14</v>
      </c>
      <c r="D29" s="423">
        <v>0</v>
      </c>
    </row>
    <row r="30" spans="1:4" s="49" customFormat="1" ht="24.95" customHeight="1" x14ac:dyDescent="0.25">
      <c r="A30" s="48">
        <v>25</v>
      </c>
      <c r="B30" s="391" t="s">
        <v>157</v>
      </c>
      <c r="C30" s="423">
        <v>14</v>
      </c>
      <c r="D30" s="423">
        <v>0</v>
      </c>
    </row>
    <row r="31" spans="1:4" s="49" customFormat="1" ht="37.5" customHeight="1" x14ac:dyDescent="0.25">
      <c r="A31" s="48">
        <v>26</v>
      </c>
      <c r="B31" s="391" t="s">
        <v>237</v>
      </c>
      <c r="C31" s="423">
        <v>13</v>
      </c>
      <c r="D31" s="423">
        <v>0</v>
      </c>
    </row>
    <row r="32" spans="1:4" s="49" customFormat="1" ht="23.25" customHeight="1" x14ac:dyDescent="0.25">
      <c r="A32" s="48">
        <v>27</v>
      </c>
      <c r="B32" s="391" t="s">
        <v>132</v>
      </c>
      <c r="C32" s="423">
        <v>12</v>
      </c>
      <c r="D32" s="423">
        <v>2</v>
      </c>
    </row>
    <row r="33" spans="1:4" s="49" customFormat="1" ht="24" customHeight="1" x14ac:dyDescent="0.25">
      <c r="A33" s="48">
        <v>28</v>
      </c>
      <c r="B33" s="391" t="s">
        <v>418</v>
      </c>
      <c r="C33" s="423">
        <v>12</v>
      </c>
      <c r="D33" s="423">
        <v>6</v>
      </c>
    </row>
    <row r="34" spans="1:4" s="49" customFormat="1" ht="24.75" customHeight="1" x14ac:dyDescent="0.25">
      <c r="A34" s="48">
        <v>29</v>
      </c>
      <c r="B34" s="391" t="s">
        <v>355</v>
      </c>
      <c r="C34" s="423">
        <v>12</v>
      </c>
      <c r="D34" s="423">
        <v>3</v>
      </c>
    </row>
    <row r="35" spans="1:4" s="49" customFormat="1" ht="25.5" customHeight="1" x14ac:dyDescent="0.25">
      <c r="A35" s="48">
        <v>30</v>
      </c>
      <c r="B35" s="391" t="s">
        <v>125</v>
      </c>
      <c r="C35" s="423">
        <v>11</v>
      </c>
      <c r="D35" s="423">
        <v>5</v>
      </c>
    </row>
    <row r="36" spans="1:4" s="49" customFormat="1" ht="24.95" customHeight="1" x14ac:dyDescent="0.25">
      <c r="A36" s="48">
        <v>31</v>
      </c>
      <c r="B36" s="391" t="s">
        <v>105</v>
      </c>
      <c r="C36" s="423">
        <v>11</v>
      </c>
      <c r="D36" s="423">
        <v>0</v>
      </c>
    </row>
    <row r="37" spans="1:4" s="49" customFormat="1" ht="24.95" customHeight="1" x14ac:dyDescent="0.25">
      <c r="A37" s="48">
        <v>32</v>
      </c>
      <c r="B37" s="391" t="s">
        <v>438</v>
      </c>
      <c r="C37" s="423">
        <v>11</v>
      </c>
      <c r="D37" s="423">
        <v>6</v>
      </c>
    </row>
    <row r="38" spans="1:4" s="49" customFormat="1" ht="24.95" customHeight="1" x14ac:dyDescent="0.25">
      <c r="A38" s="48">
        <v>33</v>
      </c>
      <c r="B38" s="391" t="s">
        <v>439</v>
      </c>
      <c r="C38" s="423">
        <v>11</v>
      </c>
      <c r="D38" s="423">
        <v>6</v>
      </c>
    </row>
    <row r="39" spans="1:4" s="49" customFormat="1" ht="24.95" customHeight="1" x14ac:dyDescent="0.25">
      <c r="A39" s="48">
        <v>34</v>
      </c>
      <c r="B39" s="391" t="s">
        <v>239</v>
      </c>
      <c r="C39" s="423">
        <v>11</v>
      </c>
      <c r="D39" s="423">
        <v>4</v>
      </c>
    </row>
    <row r="40" spans="1:4" s="49" customFormat="1" ht="24.95" customHeight="1" x14ac:dyDescent="0.25">
      <c r="A40" s="48">
        <v>35</v>
      </c>
      <c r="B40" s="391" t="s">
        <v>260</v>
      </c>
      <c r="C40" s="423">
        <v>11</v>
      </c>
      <c r="D40" s="423">
        <v>3</v>
      </c>
    </row>
    <row r="41" spans="1:4" ht="24.95" customHeight="1" x14ac:dyDescent="0.25">
      <c r="A41" s="48">
        <v>36</v>
      </c>
      <c r="B41" s="391" t="s">
        <v>351</v>
      </c>
      <c r="C41" s="423">
        <v>10</v>
      </c>
      <c r="D41" s="423">
        <v>2</v>
      </c>
    </row>
    <row r="42" spans="1:4" ht="22.5" customHeight="1" x14ac:dyDescent="0.25">
      <c r="A42" s="48">
        <v>37</v>
      </c>
      <c r="B42" s="391" t="s">
        <v>170</v>
      </c>
      <c r="C42" s="423">
        <v>10</v>
      </c>
      <c r="D42" s="423">
        <v>3</v>
      </c>
    </row>
    <row r="43" spans="1:4" ht="22.5" customHeight="1" x14ac:dyDescent="0.25">
      <c r="A43" s="48">
        <v>38</v>
      </c>
      <c r="B43" s="391" t="s">
        <v>290</v>
      </c>
      <c r="C43" s="423">
        <v>10</v>
      </c>
      <c r="D43" s="423">
        <v>1</v>
      </c>
    </row>
    <row r="44" spans="1:4" ht="24.95" customHeight="1" x14ac:dyDescent="0.25">
      <c r="A44" s="48">
        <v>39</v>
      </c>
      <c r="B44" s="391" t="s">
        <v>101</v>
      </c>
      <c r="C44" s="423">
        <v>10</v>
      </c>
      <c r="D44" s="423">
        <v>4</v>
      </c>
    </row>
    <row r="45" spans="1:4" ht="24.75" customHeight="1" x14ac:dyDescent="0.25">
      <c r="A45" s="48">
        <v>40</v>
      </c>
      <c r="B45" s="391" t="s">
        <v>115</v>
      </c>
      <c r="C45" s="423">
        <v>10</v>
      </c>
      <c r="D45" s="423">
        <v>2</v>
      </c>
    </row>
    <row r="46" spans="1:4" ht="24.95" customHeight="1" x14ac:dyDescent="0.25">
      <c r="A46" s="48">
        <v>41</v>
      </c>
      <c r="B46" s="391" t="s">
        <v>276</v>
      </c>
      <c r="C46" s="423">
        <v>9</v>
      </c>
      <c r="D46" s="423">
        <v>1</v>
      </c>
    </row>
    <row r="47" spans="1:4" ht="24.95" customHeight="1" x14ac:dyDescent="0.25">
      <c r="A47" s="48">
        <v>42</v>
      </c>
      <c r="B47" s="391" t="s">
        <v>311</v>
      </c>
      <c r="C47" s="423">
        <v>9</v>
      </c>
      <c r="D47" s="423">
        <v>0</v>
      </c>
    </row>
    <row r="48" spans="1:4" ht="24.95" customHeight="1" x14ac:dyDescent="0.25">
      <c r="A48" s="48">
        <v>43</v>
      </c>
      <c r="B48" s="391" t="s">
        <v>160</v>
      </c>
      <c r="C48" s="423">
        <v>9</v>
      </c>
      <c r="D48" s="423">
        <v>0</v>
      </c>
    </row>
    <row r="49" spans="1:4" ht="24.95" customHeight="1" x14ac:dyDescent="0.25">
      <c r="A49" s="48">
        <v>44</v>
      </c>
      <c r="B49" s="391" t="s">
        <v>159</v>
      </c>
      <c r="C49" s="423">
        <v>9</v>
      </c>
      <c r="D49" s="423">
        <v>1</v>
      </c>
    </row>
    <row r="50" spans="1:4" ht="24.95" customHeight="1" x14ac:dyDescent="0.25">
      <c r="A50" s="48">
        <v>45</v>
      </c>
      <c r="B50" s="391" t="s">
        <v>395</v>
      </c>
      <c r="C50" s="423">
        <v>9</v>
      </c>
      <c r="D50" s="423">
        <v>2</v>
      </c>
    </row>
    <row r="51" spans="1:4" ht="27" customHeight="1" x14ac:dyDescent="0.25">
      <c r="A51" s="48">
        <v>46</v>
      </c>
      <c r="B51" s="391" t="s">
        <v>102</v>
      </c>
      <c r="C51" s="423">
        <v>9</v>
      </c>
      <c r="D51" s="423">
        <v>0</v>
      </c>
    </row>
    <row r="52" spans="1:4" ht="25.5" customHeight="1" x14ac:dyDescent="0.25">
      <c r="A52" s="48">
        <v>47</v>
      </c>
      <c r="B52" s="391" t="s">
        <v>163</v>
      </c>
      <c r="C52" s="423">
        <v>8</v>
      </c>
      <c r="D52" s="423">
        <v>1</v>
      </c>
    </row>
    <row r="53" spans="1:4" ht="24.95" customHeight="1" x14ac:dyDescent="0.25">
      <c r="A53" s="48">
        <v>48</v>
      </c>
      <c r="B53" s="415" t="s">
        <v>127</v>
      </c>
      <c r="C53" s="424">
        <v>7</v>
      </c>
      <c r="D53" s="424">
        <v>0</v>
      </c>
    </row>
    <row r="54" spans="1:4" ht="25.9" customHeight="1" x14ac:dyDescent="0.25">
      <c r="A54" s="148">
        <v>49</v>
      </c>
      <c r="B54" s="415" t="s">
        <v>126</v>
      </c>
      <c r="C54" s="423">
        <v>7</v>
      </c>
      <c r="D54" s="423">
        <v>1</v>
      </c>
    </row>
    <row r="55" spans="1:4" ht="26.25" customHeight="1" x14ac:dyDescent="0.25">
      <c r="A55" s="148">
        <v>50</v>
      </c>
      <c r="B55" s="391" t="s">
        <v>120</v>
      </c>
      <c r="C55" s="423">
        <v>7</v>
      </c>
      <c r="D55" s="423">
        <v>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528" t="s">
        <v>171</v>
      </c>
      <c r="C1" s="528"/>
    </row>
    <row r="2" spans="1:9" s="52" customFormat="1" ht="42.75" customHeight="1" x14ac:dyDescent="0.3">
      <c r="A2" s="507" t="s">
        <v>218</v>
      </c>
      <c r="B2" s="507"/>
      <c r="C2" s="507"/>
    </row>
    <row r="3" spans="1:9" s="52" customFormat="1" ht="20.25" x14ac:dyDescent="0.3">
      <c r="A3" s="516" t="s">
        <v>121</v>
      </c>
      <c r="B3" s="516"/>
      <c r="C3" s="516"/>
    </row>
    <row r="4" spans="1:9" ht="8.25" customHeight="1" x14ac:dyDescent="0.2"/>
    <row r="5" spans="1:9" s="47" customFormat="1" ht="64.5" customHeight="1" x14ac:dyDescent="0.25">
      <c r="A5" s="234" t="s">
        <v>240</v>
      </c>
      <c r="B5" s="249" t="s">
        <v>505</v>
      </c>
      <c r="C5" s="250" t="s">
        <v>507</v>
      </c>
    </row>
    <row r="6" spans="1:9" ht="38.450000000000003" customHeight="1" x14ac:dyDescent="0.2">
      <c r="A6" s="535" t="s">
        <v>122</v>
      </c>
      <c r="B6" s="536"/>
      <c r="C6" s="537"/>
      <c r="I6" s="55"/>
    </row>
    <row r="7" spans="1:9" ht="23.1" customHeight="1" x14ac:dyDescent="0.2">
      <c r="A7" s="387" t="s">
        <v>165</v>
      </c>
      <c r="B7" s="423">
        <v>42</v>
      </c>
      <c r="C7" s="423">
        <v>18</v>
      </c>
    </row>
    <row r="8" spans="1:9" ht="23.1" customHeight="1" x14ac:dyDescent="0.2">
      <c r="A8" s="387" t="s">
        <v>320</v>
      </c>
      <c r="B8" s="423">
        <v>21</v>
      </c>
      <c r="C8" s="423">
        <v>6</v>
      </c>
      <c r="D8" s="63"/>
    </row>
    <row r="9" spans="1:9" ht="23.1" customHeight="1" x14ac:dyDescent="0.2">
      <c r="A9" s="387" t="s">
        <v>124</v>
      </c>
      <c r="B9" s="423">
        <v>16</v>
      </c>
      <c r="C9" s="423">
        <v>2</v>
      </c>
      <c r="D9" s="63"/>
    </row>
    <row r="10" spans="1:9" ht="23.1" customHeight="1" x14ac:dyDescent="0.2">
      <c r="A10" s="387" t="s">
        <v>125</v>
      </c>
      <c r="B10" s="423">
        <v>11</v>
      </c>
      <c r="C10" s="423">
        <v>5</v>
      </c>
    </row>
    <row r="11" spans="1:9" ht="24" customHeight="1" x14ac:dyDescent="0.2">
      <c r="A11" s="387" t="s">
        <v>105</v>
      </c>
      <c r="B11" s="423">
        <v>11</v>
      </c>
      <c r="C11" s="423">
        <v>0</v>
      </c>
      <c r="D11" s="165"/>
    </row>
    <row r="12" spans="1:9" ht="24" customHeight="1" x14ac:dyDescent="0.2">
      <c r="A12" s="387" t="s">
        <v>163</v>
      </c>
      <c r="B12" s="423">
        <v>8</v>
      </c>
      <c r="C12" s="423">
        <v>1</v>
      </c>
      <c r="D12" s="63"/>
    </row>
    <row r="13" spans="1:9" ht="23.1" customHeight="1" x14ac:dyDescent="0.2">
      <c r="A13" s="387" t="s">
        <v>127</v>
      </c>
      <c r="B13" s="423">
        <v>7</v>
      </c>
      <c r="C13" s="423">
        <v>0</v>
      </c>
    </row>
    <row r="14" spans="1:9" ht="23.1" customHeight="1" x14ac:dyDescent="0.2">
      <c r="A14" s="387" t="s">
        <v>126</v>
      </c>
      <c r="B14" s="423">
        <v>7</v>
      </c>
      <c r="C14" s="423">
        <v>1</v>
      </c>
      <c r="D14" s="63"/>
    </row>
    <row r="15" spans="1:9" ht="24" customHeight="1" x14ac:dyDescent="0.2">
      <c r="A15" s="387" t="s">
        <v>242</v>
      </c>
      <c r="B15" s="423">
        <v>5</v>
      </c>
      <c r="C15" s="423">
        <v>1</v>
      </c>
      <c r="D15" s="63"/>
    </row>
    <row r="16" spans="1:9" ht="23.25" customHeight="1" x14ac:dyDescent="0.2">
      <c r="A16" s="387" t="s">
        <v>128</v>
      </c>
      <c r="B16" s="423">
        <v>5</v>
      </c>
      <c r="C16" s="423">
        <v>2</v>
      </c>
    </row>
    <row r="17" spans="1:4" ht="23.1" customHeight="1" x14ac:dyDescent="0.2">
      <c r="A17" s="387" t="s">
        <v>328</v>
      </c>
      <c r="B17" s="423">
        <v>4</v>
      </c>
      <c r="C17" s="423">
        <v>0</v>
      </c>
    </row>
    <row r="18" spans="1:4" ht="21" customHeight="1" x14ac:dyDescent="0.2">
      <c r="A18" s="387" t="s">
        <v>255</v>
      </c>
      <c r="B18" s="423">
        <v>4</v>
      </c>
      <c r="C18" s="423">
        <v>0</v>
      </c>
      <c r="D18" s="63"/>
    </row>
    <row r="19" spans="1:4" ht="36" customHeight="1" x14ac:dyDescent="0.2">
      <c r="A19" s="387" t="s">
        <v>329</v>
      </c>
      <c r="B19" s="423">
        <v>4</v>
      </c>
      <c r="C19" s="423">
        <v>0</v>
      </c>
      <c r="D19" s="63"/>
    </row>
    <row r="20" spans="1:4" ht="23.1" customHeight="1" x14ac:dyDescent="0.2">
      <c r="A20" s="387" t="s">
        <v>437</v>
      </c>
      <c r="B20" s="423">
        <v>3</v>
      </c>
      <c r="C20" s="423">
        <v>1</v>
      </c>
      <c r="D20" s="63"/>
    </row>
    <row r="21" spans="1:4" ht="24" customHeight="1" x14ac:dyDescent="0.2">
      <c r="A21" s="387" t="s">
        <v>363</v>
      </c>
      <c r="B21" s="423">
        <v>3</v>
      </c>
      <c r="C21" s="423">
        <v>0</v>
      </c>
      <c r="D21" s="63"/>
    </row>
    <row r="22" spans="1:4" ht="32.25" customHeight="1" x14ac:dyDescent="0.2">
      <c r="A22" s="535" t="s">
        <v>41</v>
      </c>
      <c r="B22" s="536"/>
      <c r="C22" s="537"/>
    </row>
    <row r="23" spans="1:4" ht="25.5" customHeight="1" x14ac:dyDescent="0.2">
      <c r="A23" s="387" t="s">
        <v>258</v>
      </c>
      <c r="B23" s="423">
        <v>14</v>
      </c>
      <c r="C23" s="423">
        <v>0</v>
      </c>
      <c r="D23" s="63"/>
    </row>
    <row r="24" spans="1:4" ht="35.25" customHeight="1" x14ac:dyDescent="0.2">
      <c r="A24" s="387" t="s">
        <v>237</v>
      </c>
      <c r="B24" s="423">
        <v>13</v>
      </c>
      <c r="C24" s="423">
        <v>0</v>
      </c>
    </row>
    <row r="25" spans="1:4" ht="22.5" customHeight="1" x14ac:dyDescent="0.2">
      <c r="A25" s="387" t="s">
        <v>120</v>
      </c>
      <c r="B25" s="423">
        <v>7</v>
      </c>
      <c r="C25" s="423">
        <v>0</v>
      </c>
      <c r="D25" s="63"/>
    </row>
    <row r="26" spans="1:4" ht="23.1" customHeight="1" x14ac:dyDescent="0.2">
      <c r="A26" s="387" t="s">
        <v>117</v>
      </c>
      <c r="B26" s="423">
        <v>7</v>
      </c>
      <c r="C26" s="423">
        <v>1</v>
      </c>
    </row>
    <row r="27" spans="1:4" ht="23.1" customHeight="1" x14ac:dyDescent="0.2">
      <c r="A27" s="387" t="s">
        <v>261</v>
      </c>
      <c r="B27" s="423">
        <v>6</v>
      </c>
      <c r="C27" s="423">
        <v>2</v>
      </c>
      <c r="D27" s="63"/>
    </row>
    <row r="28" spans="1:4" ht="23.1" customHeight="1" x14ac:dyDescent="0.2">
      <c r="A28" s="387" t="s">
        <v>130</v>
      </c>
      <c r="B28" s="423">
        <v>5</v>
      </c>
      <c r="C28" s="423">
        <v>0</v>
      </c>
    </row>
    <row r="29" spans="1:4" ht="23.1" customHeight="1" x14ac:dyDescent="0.2">
      <c r="A29" s="387" t="s">
        <v>129</v>
      </c>
      <c r="B29" s="423">
        <v>5</v>
      </c>
      <c r="C29" s="423">
        <v>1</v>
      </c>
      <c r="D29" s="63"/>
    </row>
    <row r="30" spans="1:4" ht="23.1" customHeight="1" x14ac:dyDescent="0.2">
      <c r="A30" s="387" t="s">
        <v>417</v>
      </c>
      <c r="B30" s="423">
        <v>3</v>
      </c>
      <c r="C30" s="423">
        <v>0</v>
      </c>
      <c r="D30" s="63"/>
    </row>
    <row r="31" spans="1:4" ht="23.1" customHeight="1" x14ac:dyDescent="0.2">
      <c r="A31" s="387" t="s">
        <v>455</v>
      </c>
      <c r="B31" s="423">
        <v>3</v>
      </c>
      <c r="C31" s="423">
        <v>1</v>
      </c>
      <c r="D31" s="63"/>
    </row>
    <row r="32" spans="1:4" ht="23.1" customHeight="1" x14ac:dyDescent="0.2">
      <c r="A32" s="387" t="s">
        <v>298</v>
      </c>
      <c r="B32" s="423">
        <v>3</v>
      </c>
      <c r="C32" s="423">
        <v>0</v>
      </c>
      <c r="D32" s="63"/>
    </row>
    <row r="33" spans="1:4" ht="23.1" customHeight="1" x14ac:dyDescent="0.2">
      <c r="A33" s="387" t="s">
        <v>475</v>
      </c>
      <c r="B33" s="423">
        <v>3</v>
      </c>
      <c r="C33" s="423">
        <v>0</v>
      </c>
      <c r="D33" s="63"/>
    </row>
    <row r="34" spans="1:4" ht="23.1" customHeight="1" x14ac:dyDescent="0.2">
      <c r="A34" s="387" t="s">
        <v>251</v>
      </c>
      <c r="B34" s="423">
        <v>3</v>
      </c>
      <c r="C34" s="423">
        <v>1</v>
      </c>
      <c r="D34" s="63"/>
    </row>
    <row r="35" spans="1:4" ht="23.1" customHeight="1" x14ac:dyDescent="0.2">
      <c r="A35" s="387" t="s">
        <v>493</v>
      </c>
      <c r="B35" s="423">
        <v>3</v>
      </c>
      <c r="C35" s="423">
        <v>2</v>
      </c>
      <c r="D35" s="63"/>
    </row>
    <row r="36" spans="1:4" ht="23.1" customHeight="1" x14ac:dyDescent="0.2">
      <c r="A36" s="387" t="s">
        <v>349</v>
      </c>
      <c r="B36" s="423">
        <v>3</v>
      </c>
      <c r="C36" s="423">
        <v>0</v>
      </c>
      <c r="D36" s="63"/>
    </row>
    <row r="37" spans="1:4" ht="23.1" customHeight="1" x14ac:dyDescent="0.2">
      <c r="A37" s="387" t="s">
        <v>360</v>
      </c>
      <c r="B37" s="423">
        <v>3</v>
      </c>
      <c r="C37" s="423">
        <v>1</v>
      </c>
    </row>
    <row r="38" spans="1:4" s="164" customFormat="1" ht="33.75" customHeight="1" x14ac:dyDescent="0.2">
      <c r="A38" s="535" t="s">
        <v>42</v>
      </c>
      <c r="B38" s="536"/>
      <c r="C38" s="537"/>
    </row>
    <row r="39" spans="1:4" ht="24.75" customHeight="1" x14ac:dyDescent="0.2">
      <c r="A39" s="362" t="s">
        <v>132</v>
      </c>
      <c r="B39" s="361">
        <v>12</v>
      </c>
      <c r="C39" s="361">
        <v>2</v>
      </c>
      <c r="D39" s="63"/>
    </row>
    <row r="40" spans="1:4" ht="23.1" customHeight="1" x14ac:dyDescent="0.2">
      <c r="A40" s="362" t="s">
        <v>302</v>
      </c>
      <c r="B40" s="361">
        <v>7</v>
      </c>
      <c r="C40" s="361">
        <v>2</v>
      </c>
    </row>
    <row r="41" spans="1:4" ht="23.1" customHeight="1" x14ac:dyDescent="0.2">
      <c r="A41" s="362" t="s">
        <v>350</v>
      </c>
      <c r="B41" s="361">
        <v>5</v>
      </c>
      <c r="C41" s="361">
        <v>0</v>
      </c>
      <c r="D41" s="63"/>
    </row>
    <row r="42" spans="1:4" ht="36" customHeight="1" x14ac:dyDescent="0.2">
      <c r="A42" s="362" t="s">
        <v>326</v>
      </c>
      <c r="B42" s="361">
        <v>4</v>
      </c>
      <c r="C42" s="361">
        <v>1</v>
      </c>
      <c r="D42" s="63"/>
    </row>
    <row r="43" spans="1:4" ht="23.25" customHeight="1" x14ac:dyDescent="0.2">
      <c r="A43" s="362" t="s">
        <v>166</v>
      </c>
      <c r="B43" s="361">
        <v>4</v>
      </c>
      <c r="C43" s="361">
        <v>0</v>
      </c>
    </row>
    <row r="44" spans="1:4" ht="24" customHeight="1" x14ac:dyDescent="0.2">
      <c r="A44" s="362" t="s">
        <v>134</v>
      </c>
      <c r="B44" s="361">
        <v>4</v>
      </c>
      <c r="C44" s="361">
        <v>0</v>
      </c>
      <c r="D44" s="63"/>
    </row>
    <row r="45" spans="1:4" ht="25.5" customHeight="1" x14ac:dyDescent="0.2">
      <c r="A45" s="362" t="s">
        <v>321</v>
      </c>
      <c r="B45" s="361">
        <v>3</v>
      </c>
      <c r="C45" s="361">
        <v>0</v>
      </c>
      <c r="D45" s="63"/>
    </row>
    <row r="46" spans="1:4" ht="24" customHeight="1" x14ac:dyDescent="0.2">
      <c r="A46" s="362" t="s">
        <v>456</v>
      </c>
      <c r="B46" s="361">
        <v>3</v>
      </c>
      <c r="C46" s="361">
        <v>0</v>
      </c>
      <c r="D46" s="63"/>
    </row>
    <row r="47" spans="1:4" ht="25.5" customHeight="1" x14ac:dyDescent="0.2">
      <c r="A47" s="362" t="s">
        <v>393</v>
      </c>
      <c r="B47" s="361">
        <v>3</v>
      </c>
      <c r="C47" s="361">
        <v>1</v>
      </c>
      <c r="D47" s="63"/>
    </row>
    <row r="48" spans="1:4" ht="23.25" customHeight="1" x14ac:dyDescent="0.2">
      <c r="A48" s="362" t="s">
        <v>92</v>
      </c>
      <c r="B48" s="361">
        <v>3</v>
      </c>
      <c r="C48" s="361">
        <v>0</v>
      </c>
      <c r="D48" s="63"/>
    </row>
    <row r="49" spans="1:5" ht="24" customHeight="1" x14ac:dyDescent="0.2">
      <c r="A49" s="362" t="s">
        <v>327</v>
      </c>
      <c r="B49" s="361">
        <v>3</v>
      </c>
      <c r="C49" s="361">
        <v>0</v>
      </c>
      <c r="D49" s="63"/>
    </row>
    <row r="50" spans="1:5" s="164" customFormat="1" ht="35.25" customHeight="1" x14ac:dyDescent="0.2">
      <c r="A50" s="535" t="s">
        <v>43</v>
      </c>
      <c r="B50" s="536"/>
      <c r="C50" s="537"/>
    </row>
    <row r="51" spans="1:5" ht="23.1" customHeight="1" x14ac:dyDescent="0.2">
      <c r="A51" s="360" t="s">
        <v>364</v>
      </c>
      <c r="B51" s="364">
        <v>15</v>
      </c>
      <c r="C51" s="364">
        <v>6</v>
      </c>
      <c r="D51" s="63"/>
    </row>
    <row r="52" spans="1:5" ht="23.1" customHeight="1" x14ac:dyDescent="0.2">
      <c r="A52" s="360" t="s">
        <v>262</v>
      </c>
      <c r="B52" s="361">
        <v>7</v>
      </c>
      <c r="C52" s="361">
        <v>1</v>
      </c>
    </row>
    <row r="53" spans="1:5" ht="23.1" customHeight="1" x14ac:dyDescent="0.2">
      <c r="A53" s="360" t="s">
        <v>110</v>
      </c>
      <c r="B53" s="361">
        <v>7</v>
      </c>
      <c r="C53" s="361">
        <v>1</v>
      </c>
    </row>
    <row r="54" spans="1:5" ht="23.1" customHeight="1" x14ac:dyDescent="0.2">
      <c r="A54" s="360" t="s">
        <v>140</v>
      </c>
      <c r="B54" s="361">
        <v>4</v>
      </c>
      <c r="C54" s="361">
        <v>1</v>
      </c>
    </row>
    <row r="55" spans="1:5" ht="23.1" customHeight="1" x14ac:dyDescent="0.2">
      <c r="A55" s="360" t="s">
        <v>316</v>
      </c>
      <c r="B55" s="361">
        <v>4</v>
      </c>
      <c r="C55" s="361">
        <v>1</v>
      </c>
    </row>
    <row r="56" spans="1:5" ht="23.1" customHeight="1" x14ac:dyDescent="0.2">
      <c r="A56" s="360" t="s">
        <v>263</v>
      </c>
      <c r="B56" s="361">
        <v>4</v>
      </c>
      <c r="C56" s="361">
        <v>0</v>
      </c>
      <c r="D56" s="63"/>
    </row>
    <row r="57" spans="1:5" s="164" customFormat="1" ht="30.75" customHeight="1" x14ac:dyDescent="0.2">
      <c r="A57" s="535" t="s">
        <v>44</v>
      </c>
      <c r="B57" s="536"/>
      <c r="C57" s="537"/>
    </row>
    <row r="58" spans="1:5" ht="23.1" customHeight="1" x14ac:dyDescent="0.2">
      <c r="A58" s="360" t="s">
        <v>225</v>
      </c>
      <c r="B58" s="361">
        <v>205</v>
      </c>
      <c r="C58" s="361">
        <v>59</v>
      </c>
      <c r="D58" s="63"/>
      <c r="E58" s="63"/>
    </row>
    <row r="59" spans="1:5" ht="23.1" customHeight="1" x14ac:dyDescent="0.2">
      <c r="A59" s="360" t="s">
        <v>94</v>
      </c>
      <c r="B59" s="361">
        <v>52</v>
      </c>
      <c r="C59" s="361">
        <v>10</v>
      </c>
    </row>
    <row r="60" spans="1:5" ht="23.1" customHeight="1" x14ac:dyDescent="0.2">
      <c r="A60" s="360" t="s">
        <v>361</v>
      </c>
      <c r="B60" s="361">
        <v>21</v>
      </c>
      <c r="C60" s="361">
        <v>8</v>
      </c>
      <c r="D60" s="63"/>
    </row>
    <row r="61" spans="1:5" ht="23.1" customHeight="1" x14ac:dyDescent="0.2">
      <c r="A61" s="360" t="s">
        <v>93</v>
      </c>
      <c r="B61" s="361">
        <v>21</v>
      </c>
      <c r="C61" s="361">
        <v>4</v>
      </c>
      <c r="D61" s="63"/>
    </row>
    <row r="62" spans="1:5" ht="23.1" customHeight="1" x14ac:dyDescent="0.2">
      <c r="A62" s="360" t="s">
        <v>87</v>
      </c>
      <c r="B62" s="361">
        <v>17</v>
      </c>
      <c r="C62" s="361">
        <v>3</v>
      </c>
    </row>
    <row r="63" spans="1:5" ht="23.1" customHeight="1" x14ac:dyDescent="0.2">
      <c r="A63" s="360" t="s">
        <v>89</v>
      </c>
      <c r="B63" s="361">
        <v>16</v>
      </c>
      <c r="C63" s="361">
        <v>2</v>
      </c>
    </row>
    <row r="64" spans="1:5" ht="23.1" customHeight="1" x14ac:dyDescent="0.2">
      <c r="A64" s="360" t="s">
        <v>418</v>
      </c>
      <c r="B64" s="361">
        <v>12</v>
      </c>
      <c r="C64" s="361">
        <v>6</v>
      </c>
      <c r="D64" s="63"/>
    </row>
    <row r="65" spans="1:4" ht="24" customHeight="1" x14ac:dyDescent="0.2">
      <c r="A65" s="360" t="s">
        <v>438</v>
      </c>
      <c r="B65" s="361">
        <v>11</v>
      </c>
      <c r="C65" s="361">
        <v>6</v>
      </c>
      <c r="D65" s="63"/>
    </row>
    <row r="66" spans="1:4" ht="22.5" customHeight="1" x14ac:dyDescent="0.2">
      <c r="A66" s="360" t="s">
        <v>439</v>
      </c>
      <c r="B66" s="361">
        <v>11</v>
      </c>
      <c r="C66" s="361">
        <v>6</v>
      </c>
      <c r="D66" s="63"/>
    </row>
    <row r="67" spans="1:4" ht="23.25" customHeight="1" x14ac:dyDescent="0.2">
      <c r="A67" s="360" t="s">
        <v>239</v>
      </c>
      <c r="B67" s="361">
        <v>11</v>
      </c>
      <c r="C67" s="361">
        <v>4</v>
      </c>
      <c r="D67" s="63"/>
    </row>
    <row r="68" spans="1:4" ht="24.75" customHeight="1" x14ac:dyDescent="0.2">
      <c r="A68" s="360" t="s">
        <v>351</v>
      </c>
      <c r="B68" s="361">
        <v>10</v>
      </c>
      <c r="C68" s="361">
        <v>2</v>
      </c>
      <c r="D68" s="63"/>
    </row>
    <row r="69" spans="1:4" ht="23.25" customHeight="1" x14ac:dyDescent="0.2">
      <c r="A69" s="360" t="s">
        <v>167</v>
      </c>
      <c r="B69" s="361">
        <v>7</v>
      </c>
      <c r="C69" s="361">
        <v>0</v>
      </c>
      <c r="D69" s="63"/>
    </row>
    <row r="70" spans="1:4" ht="22.5" customHeight="1" x14ac:dyDescent="0.2">
      <c r="A70" s="360" t="s">
        <v>457</v>
      </c>
      <c r="B70" s="361">
        <v>5</v>
      </c>
      <c r="C70" s="361">
        <v>3</v>
      </c>
      <c r="D70" s="63"/>
    </row>
    <row r="71" spans="1:4" ht="34.5" customHeight="1" x14ac:dyDescent="0.2">
      <c r="A71" s="360" t="s">
        <v>272</v>
      </c>
      <c r="B71" s="361">
        <v>4</v>
      </c>
      <c r="C71" s="361">
        <v>0</v>
      </c>
      <c r="D71" s="63"/>
    </row>
    <row r="72" spans="1:4" ht="24.75" customHeight="1" x14ac:dyDescent="0.2">
      <c r="A72" s="360" t="s">
        <v>365</v>
      </c>
      <c r="B72" s="361">
        <v>3</v>
      </c>
      <c r="C72" s="361">
        <v>0</v>
      </c>
    </row>
    <row r="73" spans="1:4" s="164" customFormat="1" ht="45" customHeight="1" x14ac:dyDescent="0.2">
      <c r="A73" s="535" t="s">
        <v>147</v>
      </c>
      <c r="B73" s="536"/>
      <c r="C73" s="537"/>
    </row>
    <row r="74" spans="1:4" ht="22.5" customHeight="1" x14ac:dyDescent="0.2">
      <c r="A74" s="360" t="s">
        <v>148</v>
      </c>
      <c r="B74" s="361">
        <v>5</v>
      </c>
      <c r="C74" s="361">
        <v>0</v>
      </c>
    </row>
    <row r="75" spans="1:4" ht="22.5" customHeight="1" x14ac:dyDescent="0.2">
      <c r="A75" s="360" t="s">
        <v>413</v>
      </c>
      <c r="B75" s="361">
        <v>5</v>
      </c>
      <c r="C75" s="361">
        <v>2</v>
      </c>
    </row>
    <row r="76" spans="1:4" ht="22.5" customHeight="1" x14ac:dyDescent="0.2">
      <c r="A76" s="360" t="s">
        <v>152</v>
      </c>
      <c r="B76" s="361">
        <v>4</v>
      </c>
      <c r="C76" s="361">
        <v>0</v>
      </c>
    </row>
    <row r="77" spans="1:4" ht="23.1" customHeight="1" x14ac:dyDescent="0.2">
      <c r="A77" s="360" t="s">
        <v>454</v>
      </c>
      <c r="B77" s="361">
        <v>3</v>
      </c>
      <c r="C77" s="361">
        <v>0</v>
      </c>
      <c r="D77" s="63"/>
    </row>
    <row r="78" spans="1:4" s="164" customFormat="1" ht="31.5" customHeight="1" x14ac:dyDescent="0.2">
      <c r="A78" s="535" t="s">
        <v>46</v>
      </c>
      <c r="B78" s="536"/>
      <c r="C78" s="537"/>
    </row>
    <row r="79" spans="1:4" ht="24.75" customHeight="1" x14ac:dyDescent="0.2">
      <c r="A79" s="360" t="s">
        <v>98</v>
      </c>
      <c r="B79" s="361">
        <v>30</v>
      </c>
      <c r="C79" s="361">
        <v>4</v>
      </c>
      <c r="D79" s="63"/>
    </row>
    <row r="80" spans="1:4" ht="32.25" customHeight="1" x14ac:dyDescent="0.2">
      <c r="A80" s="360" t="s">
        <v>114</v>
      </c>
      <c r="B80" s="361">
        <v>23</v>
      </c>
      <c r="C80" s="361">
        <v>4</v>
      </c>
    </row>
    <row r="81" spans="1:4" ht="22.5" customHeight="1" x14ac:dyDescent="0.2">
      <c r="A81" s="357" t="s">
        <v>344</v>
      </c>
      <c r="B81" s="361">
        <v>21</v>
      </c>
      <c r="C81" s="361">
        <v>4</v>
      </c>
      <c r="D81" s="63"/>
    </row>
    <row r="82" spans="1:4" ht="23.1" customHeight="1" x14ac:dyDescent="0.2">
      <c r="A82" s="360" t="s">
        <v>157</v>
      </c>
      <c r="B82" s="361">
        <v>14</v>
      </c>
      <c r="C82" s="361">
        <v>0</v>
      </c>
      <c r="D82" s="63"/>
    </row>
    <row r="83" spans="1:4" ht="23.1" customHeight="1" x14ac:dyDescent="0.2">
      <c r="A83" s="360" t="s">
        <v>260</v>
      </c>
      <c r="B83" s="361">
        <v>11</v>
      </c>
      <c r="C83" s="361">
        <v>3</v>
      </c>
      <c r="D83" s="164"/>
    </row>
    <row r="84" spans="1:4" ht="23.1" customHeight="1" x14ac:dyDescent="0.2">
      <c r="A84" s="360" t="s">
        <v>170</v>
      </c>
      <c r="B84" s="361">
        <v>10</v>
      </c>
      <c r="C84" s="361">
        <v>3</v>
      </c>
      <c r="D84" s="63"/>
    </row>
    <row r="85" spans="1:4" ht="23.1" customHeight="1" x14ac:dyDescent="0.2">
      <c r="A85" s="360" t="s">
        <v>290</v>
      </c>
      <c r="B85" s="361">
        <v>10</v>
      </c>
      <c r="C85" s="361">
        <v>1</v>
      </c>
      <c r="D85" s="63"/>
    </row>
    <row r="86" spans="1:4" ht="23.1" customHeight="1" x14ac:dyDescent="0.2">
      <c r="A86" s="360" t="s">
        <v>276</v>
      </c>
      <c r="B86" s="361">
        <v>9</v>
      </c>
      <c r="C86" s="361">
        <v>1</v>
      </c>
    </row>
    <row r="87" spans="1:4" ht="24.75" customHeight="1" x14ac:dyDescent="0.2">
      <c r="A87" s="360" t="s">
        <v>311</v>
      </c>
      <c r="B87" s="361">
        <v>9</v>
      </c>
      <c r="C87" s="361">
        <v>0</v>
      </c>
      <c r="D87" s="63"/>
    </row>
    <row r="88" spans="1:4" ht="23.1" customHeight="1" x14ac:dyDescent="0.2">
      <c r="A88" s="360" t="s">
        <v>324</v>
      </c>
      <c r="B88" s="361">
        <v>7</v>
      </c>
      <c r="C88" s="361">
        <v>1</v>
      </c>
      <c r="D88" s="63"/>
    </row>
    <row r="89" spans="1:4" ht="23.1" customHeight="1" x14ac:dyDescent="0.2">
      <c r="A89" s="360" t="s">
        <v>273</v>
      </c>
      <c r="B89" s="361">
        <v>6</v>
      </c>
      <c r="C89" s="361">
        <v>1</v>
      </c>
    </row>
    <row r="90" spans="1:4" ht="24.75" customHeight="1" x14ac:dyDescent="0.2">
      <c r="A90" s="360" t="s">
        <v>322</v>
      </c>
      <c r="B90" s="361">
        <v>6</v>
      </c>
      <c r="C90" s="361">
        <v>0</v>
      </c>
      <c r="D90" s="63"/>
    </row>
    <row r="91" spans="1:4" ht="23.1" customHeight="1" x14ac:dyDescent="0.2">
      <c r="A91" s="360" t="s">
        <v>470</v>
      </c>
      <c r="B91" s="361">
        <v>6</v>
      </c>
      <c r="C91" s="361">
        <v>0</v>
      </c>
      <c r="D91" s="63"/>
    </row>
    <row r="92" spans="1:4" ht="33" customHeight="1" x14ac:dyDescent="0.2">
      <c r="A92" s="360" t="s">
        <v>527</v>
      </c>
      <c r="B92" s="361">
        <v>5</v>
      </c>
      <c r="C92" s="361">
        <v>0</v>
      </c>
    </row>
    <row r="93" spans="1:4" ht="23.1" customHeight="1" x14ac:dyDescent="0.2">
      <c r="A93" s="360" t="s">
        <v>325</v>
      </c>
      <c r="B93" s="361">
        <v>5</v>
      </c>
      <c r="C93" s="361">
        <v>0</v>
      </c>
      <c r="D93" s="63"/>
    </row>
    <row r="94" spans="1:4" ht="63" customHeight="1" x14ac:dyDescent="0.2">
      <c r="A94" s="535" t="s">
        <v>47</v>
      </c>
      <c r="B94" s="536"/>
      <c r="C94" s="537"/>
    </row>
    <row r="95" spans="1:4" ht="23.1" customHeight="1" x14ac:dyDescent="0.2">
      <c r="A95" s="360" t="s">
        <v>85</v>
      </c>
      <c r="B95" s="361">
        <v>252</v>
      </c>
      <c r="C95" s="361">
        <v>47</v>
      </c>
      <c r="D95" s="63"/>
    </row>
    <row r="96" spans="1:4" ht="23.1" customHeight="1" x14ac:dyDescent="0.2">
      <c r="A96" s="360" t="s">
        <v>88</v>
      </c>
      <c r="B96" s="361">
        <v>126</v>
      </c>
      <c r="C96" s="361">
        <v>28</v>
      </c>
    </row>
    <row r="97" spans="1:4" ht="23.1" customHeight="1" x14ac:dyDescent="0.2">
      <c r="A97" s="360" t="s">
        <v>91</v>
      </c>
      <c r="B97" s="361">
        <v>59</v>
      </c>
      <c r="C97" s="361">
        <v>12</v>
      </c>
      <c r="D97" s="63"/>
    </row>
    <row r="98" spans="1:4" ht="24" customHeight="1" x14ac:dyDescent="0.2">
      <c r="A98" s="360" t="s">
        <v>96</v>
      </c>
      <c r="B98" s="361">
        <v>40</v>
      </c>
      <c r="C98" s="361">
        <v>4</v>
      </c>
    </row>
    <row r="99" spans="1:4" ht="24" customHeight="1" x14ac:dyDescent="0.2">
      <c r="A99" s="360" t="s">
        <v>112</v>
      </c>
      <c r="B99" s="361">
        <v>23</v>
      </c>
      <c r="C99" s="361">
        <v>6</v>
      </c>
      <c r="D99" s="63"/>
    </row>
    <row r="100" spans="1:4" ht="35.25" customHeight="1" x14ac:dyDescent="0.2">
      <c r="A100" s="360" t="s">
        <v>236</v>
      </c>
      <c r="B100" s="361">
        <v>23</v>
      </c>
      <c r="C100" s="361">
        <v>3</v>
      </c>
    </row>
    <row r="101" spans="1:4" ht="23.1" customHeight="1" x14ac:dyDescent="0.2">
      <c r="A101" s="360" t="s">
        <v>355</v>
      </c>
      <c r="B101" s="361">
        <v>12</v>
      </c>
      <c r="C101" s="361">
        <v>3</v>
      </c>
      <c r="D101" s="63"/>
    </row>
    <row r="102" spans="1:4" ht="23.1" customHeight="1" x14ac:dyDescent="0.2">
      <c r="A102" s="360" t="s">
        <v>160</v>
      </c>
      <c r="B102" s="361">
        <v>9</v>
      </c>
      <c r="C102" s="361">
        <v>0</v>
      </c>
    </row>
    <row r="103" spans="1:4" ht="23.1" customHeight="1" x14ac:dyDescent="0.2">
      <c r="A103" s="360" t="s">
        <v>159</v>
      </c>
      <c r="B103" s="361">
        <v>9</v>
      </c>
      <c r="C103" s="361">
        <v>1</v>
      </c>
      <c r="D103" s="63"/>
    </row>
    <row r="104" spans="1:4" ht="23.1" customHeight="1" x14ac:dyDescent="0.2">
      <c r="A104" s="360" t="s">
        <v>414</v>
      </c>
      <c r="B104" s="361">
        <v>5</v>
      </c>
      <c r="C104" s="361">
        <v>0</v>
      </c>
    </row>
    <row r="105" spans="1:4" ht="23.1" customHeight="1" x14ac:dyDescent="0.2">
      <c r="A105" s="360" t="s">
        <v>288</v>
      </c>
      <c r="B105" s="361">
        <v>5</v>
      </c>
      <c r="C105" s="361">
        <v>0</v>
      </c>
      <c r="D105" s="63"/>
    </row>
    <row r="106" spans="1:4" ht="23.1" customHeight="1" x14ac:dyDescent="0.2">
      <c r="A106" s="360" t="s">
        <v>415</v>
      </c>
      <c r="B106" s="361">
        <v>5</v>
      </c>
      <c r="C106" s="361">
        <v>0</v>
      </c>
    </row>
    <row r="107" spans="1:4" ht="23.1" customHeight="1" x14ac:dyDescent="0.2">
      <c r="A107" s="360" t="s">
        <v>452</v>
      </c>
      <c r="B107" s="361">
        <v>5</v>
      </c>
      <c r="C107" s="361">
        <v>0</v>
      </c>
      <c r="D107" s="63"/>
    </row>
    <row r="108" spans="1:4" ht="24" customHeight="1" x14ac:dyDescent="0.2">
      <c r="A108" s="360" t="s">
        <v>312</v>
      </c>
      <c r="B108" s="361">
        <v>5</v>
      </c>
      <c r="C108" s="361">
        <v>1</v>
      </c>
    </row>
    <row r="109" spans="1:4" ht="24.75" customHeight="1" x14ac:dyDescent="0.2">
      <c r="A109" s="360" t="s">
        <v>315</v>
      </c>
      <c r="B109" s="361">
        <v>4</v>
      </c>
      <c r="C109" s="361">
        <v>0</v>
      </c>
      <c r="D109" s="63"/>
    </row>
    <row r="110" spans="1:4" ht="32.25" customHeight="1" x14ac:dyDescent="0.2">
      <c r="A110" s="535" t="s">
        <v>161</v>
      </c>
      <c r="B110" s="536"/>
      <c r="C110" s="537"/>
    </row>
    <row r="111" spans="1:4" ht="23.1" customHeight="1" x14ac:dyDescent="0.2">
      <c r="A111" s="360" t="s">
        <v>86</v>
      </c>
      <c r="B111" s="361">
        <v>151</v>
      </c>
      <c r="C111" s="361">
        <v>23</v>
      </c>
      <c r="D111" s="63"/>
    </row>
    <row r="112" spans="1:4" ht="23.1" customHeight="1" x14ac:dyDescent="0.2">
      <c r="A112" s="360" t="s">
        <v>99</v>
      </c>
      <c r="B112" s="361">
        <v>51</v>
      </c>
      <c r="C112" s="361">
        <v>7</v>
      </c>
    </row>
    <row r="113" spans="1:4" ht="23.1" customHeight="1" x14ac:dyDescent="0.2">
      <c r="A113" s="360" t="s">
        <v>97</v>
      </c>
      <c r="B113" s="361">
        <v>35</v>
      </c>
      <c r="C113" s="361">
        <v>8</v>
      </c>
      <c r="D113" s="63"/>
    </row>
    <row r="114" spans="1:4" ht="23.1" customHeight="1" x14ac:dyDescent="0.2">
      <c r="A114" s="360" t="s">
        <v>116</v>
      </c>
      <c r="B114" s="361">
        <v>17</v>
      </c>
      <c r="C114" s="361">
        <v>1</v>
      </c>
    </row>
    <row r="115" spans="1:4" ht="23.1" customHeight="1" x14ac:dyDescent="0.2">
      <c r="A115" s="357" t="s">
        <v>101</v>
      </c>
      <c r="B115" s="361">
        <v>10</v>
      </c>
      <c r="C115" s="361">
        <v>4</v>
      </c>
      <c r="D115" s="63"/>
    </row>
    <row r="116" spans="1:4" ht="23.1" customHeight="1" x14ac:dyDescent="0.2">
      <c r="A116" s="360" t="s">
        <v>115</v>
      </c>
      <c r="B116" s="361">
        <v>10</v>
      </c>
      <c r="C116" s="361">
        <v>2</v>
      </c>
    </row>
    <row r="117" spans="1:4" ht="23.1" customHeight="1" x14ac:dyDescent="0.2">
      <c r="A117" s="360" t="s">
        <v>395</v>
      </c>
      <c r="B117" s="361">
        <v>9</v>
      </c>
      <c r="C117" s="361">
        <v>2</v>
      </c>
      <c r="D117" s="63"/>
    </row>
    <row r="118" spans="1:4" ht="23.1" customHeight="1" x14ac:dyDescent="0.2">
      <c r="A118" s="360" t="s">
        <v>102</v>
      </c>
      <c r="B118" s="361">
        <v>9</v>
      </c>
      <c r="C118" s="361">
        <v>0</v>
      </c>
      <c r="D118" s="63"/>
    </row>
    <row r="119" spans="1:4" ht="23.1" customHeight="1" x14ac:dyDescent="0.2">
      <c r="A119" s="360" t="s">
        <v>227</v>
      </c>
      <c r="B119" s="361">
        <v>7</v>
      </c>
      <c r="C119" s="361">
        <v>1</v>
      </c>
    </row>
    <row r="120" spans="1:4" ht="23.1" customHeight="1" x14ac:dyDescent="0.2">
      <c r="A120" s="360" t="s">
        <v>90</v>
      </c>
      <c r="B120" s="361">
        <v>5</v>
      </c>
      <c r="C120" s="361">
        <v>1</v>
      </c>
    </row>
    <row r="121" spans="1:4" ht="23.1" customHeight="1" x14ac:dyDescent="0.2">
      <c r="A121" s="360" t="s">
        <v>352</v>
      </c>
      <c r="B121" s="361">
        <v>4</v>
      </c>
      <c r="C121" s="361">
        <v>1</v>
      </c>
    </row>
    <row r="122" spans="1:4" ht="23.1" customHeight="1" x14ac:dyDescent="0.2">
      <c r="A122" s="360" t="s">
        <v>419</v>
      </c>
      <c r="B122" s="361">
        <v>4</v>
      </c>
      <c r="C122" s="361">
        <v>1</v>
      </c>
    </row>
    <row r="123" spans="1:4" ht="23.1" customHeight="1" x14ac:dyDescent="0.2">
      <c r="A123" s="360" t="s">
        <v>106</v>
      </c>
      <c r="B123" s="361">
        <v>4</v>
      </c>
      <c r="C123" s="361">
        <v>0</v>
      </c>
    </row>
    <row r="124" spans="1:4" ht="23.1" customHeight="1" x14ac:dyDescent="0.2">
      <c r="A124" s="360" t="s">
        <v>473</v>
      </c>
      <c r="B124" s="361">
        <v>3</v>
      </c>
      <c r="C124" s="361">
        <v>1</v>
      </c>
    </row>
    <row r="125" spans="1:4" ht="31.5" customHeight="1" x14ac:dyDescent="0.2">
      <c r="A125" s="360" t="s">
        <v>494</v>
      </c>
      <c r="B125" s="361">
        <v>3</v>
      </c>
      <c r="C125" s="361">
        <v>0</v>
      </c>
      <c r="D125" s="63"/>
    </row>
    <row r="126" spans="1:4" ht="15.75" x14ac:dyDescent="0.25">
      <c r="A126" s="46"/>
      <c r="B126" s="56"/>
      <c r="C126" s="56"/>
    </row>
  </sheetData>
  <mergeCells count="12">
    <mergeCell ref="A110:C110"/>
    <mergeCell ref="A50:C50"/>
    <mergeCell ref="A57:C57"/>
    <mergeCell ref="A73:C73"/>
    <mergeCell ref="A78:C78"/>
    <mergeCell ref="A94:C94"/>
    <mergeCell ref="A38:C38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0" customWidth="1"/>
    <col min="7" max="7" width="10.140625" style="150" bestFit="1" customWidth="1"/>
    <col min="8" max="16384" width="9.140625" style="1"/>
  </cols>
  <sheetData>
    <row r="1" spans="1:8" ht="28.35" customHeight="1" x14ac:dyDescent="0.2">
      <c r="B1" s="519" t="s">
        <v>171</v>
      </c>
      <c r="C1" s="519"/>
      <c r="D1" s="519"/>
      <c r="E1" s="519"/>
    </row>
    <row r="2" spans="1:8" ht="34.5" customHeight="1" x14ac:dyDescent="0.45">
      <c r="A2" s="549" t="s">
        <v>173</v>
      </c>
      <c r="B2" s="549"/>
      <c r="C2" s="549"/>
      <c r="D2" s="549"/>
      <c r="E2" s="549"/>
      <c r="F2" s="151"/>
    </row>
    <row r="3" spans="1:8" ht="36" customHeight="1" x14ac:dyDescent="0.2">
      <c r="A3" s="548" t="s">
        <v>508</v>
      </c>
      <c r="B3" s="548"/>
      <c r="C3" s="548"/>
      <c r="D3" s="548"/>
      <c r="E3" s="548"/>
      <c r="G3" s="143"/>
    </row>
    <row r="4" spans="1:8" ht="18" customHeight="1" x14ac:dyDescent="0.2">
      <c r="A4" s="550" t="s">
        <v>0</v>
      </c>
      <c r="B4" s="552" t="s">
        <v>509</v>
      </c>
      <c r="C4" s="552" t="s">
        <v>510</v>
      </c>
      <c r="D4" s="554" t="s">
        <v>1</v>
      </c>
      <c r="E4" s="555"/>
    </row>
    <row r="5" spans="1:8" ht="45.75" customHeight="1" x14ac:dyDescent="0.2">
      <c r="A5" s="551"/>
      <c r="B5" s="553"/>
      <c r="C5" s="553"/>
      <c r="D5" s="252" t="s">
        <v>2</v>
      </c>
      <c r="E5" s="253" t="s">
        <v>235</v>
      </c>
    </row>
    <row r="6" spans="1:8" ht="14.25" customHeight="1" x14ac:dyDescent="0.2">
      <c r="A6" s="254" t="s">
        <v>11</v>
      </c>
      <c r="B6" s="255" t="s">
        <v>426</v>
      </c>
      <c r="C6" s="256" t="s">
        <v>427</v>
      </c>
      <c r="D6" s="257" t="s">
        <v>428</v>
      </c>
      <c r="E6" s="258" t="s">
        <v>429</v>
      </c>
    </row>
    <row r="7" spans="1:8" ht="34.5" customHeight="1" x14ac:dyDescent="0.25">
      <c r="A7" s="259" t="s">
        <v>305</v>
      </c>
      <c r="B7" s="452">
        <v>23646</v>
      </c>
      <c r="C7" s="452">
        <v>14271</v>
      </c>
      <c r="D7" s="453">
        <v>60.352702359807154</v>
      </c>
      <c r="E7" s="452">
        <v>-9375</v>
      </c>
      <c r="F7" s="152"/>
    </row>
    <row r="8" spans="1:8" ht="31.5" customHeight="1" x14ac:dyDescent="0.25">
      <c r="A8" s="260" t="s">
        <v>286</v>
      </c>
      <c r="B8" s="454">
        <v>20554</v>
      </c>
      <c r="C8" s="454">
        <v>9236</v>
      </c>
      <c r="D8" s="455">
        <v>44.935292400505986</v>
      </c>
      <c r="E8" s="454">
        <v>-11318</v>
      </c>
      <c r="F8" s="152"/>
    </row>
    <row r="9" spans="1:8" ht="33" customHeight="1" x14ac:dyDescent="0.25">
      <c r="A9" s="261" t="s">
        <v>278</v>
      </c>
      <c r="B9" s="456">
        <v>7314</v>
      </c>
      <c r="C9" s="456">
        <v>6580</v>
      </c>
      <c r="D9" s="457">
        <v>89.964451736395958</v>
      </c>
      <c r="E9" s="456">
        <v>-734</v>
      </c>
      <c r="F9" s="152"/>
    </row>
    <row r="10" spans="1:8" ht="33" customHeight="1" x14ac:dyDescent="0.25">
      <c r="A10" s="261" t="s">
        <v>420</v>
      </c>
      <c r="B10" s="456">
        <v>6003</v>
      </c>
      <c r="C10" s="456">
        <v>2926</v>
      </c>
      <c r="D10" s="457">
        <v>48.742295518907213</v>
      </c>
      <c r="E10" s="456">
        <v>-3077</v>
      </c>
      <c r="F10" s="152"/>
    </row>
    <row r="11" spans="1:8" ht="49.5" customHeight="1" x14ac:dyDescent="0.25">
      <c r="A11" s="262" t="s">
        <v>245</v>
      </c>
      <c r="B11" s="458">
        <v>1434</v>
      </c>
      <c r="C11" s="458">
        <v>656</v>
      </c>
      <c r="D11" s="459">
        <v>45.746164574616458</v>
      </c>
      <c r="E11" s="458">
        <v>-778</v>
      </c>
      <c r="F11" s="160"/>
    </row>
    <row r="12" spans="1:8" ht="23.25" customHeight="1" x14ac:dyDescent="0.25">
      <c r="A12" s="263" t="s">
        <v>230</v>
      </c>
      <c r="B12" s="456">
        <v>963</v>
      </c>
      <c r="C12" s="456">
        <v>379</v>
      </c>
      <c r="D12" s="457">
        <v>39.356178608515059</v>
      </c>
      <c r="E12" s="456">
        <v>-584</v>
      </c>
      <c r="F12" s="152"/>
    </row>
    <row r="13" spans="1:8" ht="27.75" customHeight="1" x14ac:dyDescent="0.25">
      <c r="A13" s="264" t="s">
        <v>430</v>
      </c>
      <c r="B13" s="456">
        <v>16</v>
      </c>
      <c r="C13" s="456">
        <v>406</v>
      </c>
      <c r="D13" s="546">
        <v>390</v>
      </c>
      <c r="E13" s="547"/>
      <c r="F13" s="152"/>
      <c r="G13" s="1"/>
    </row>
    <row r="14" spans="1:8" ht="45.75" customHeight="1" x14ac:dyDescent="0.25">
      <c r="A14" s="265" t="s">
        <v>231</v>
      </c>
      <c r="B14" s="456">
        <v>893</v>
      </c>
      <c r="C14" s="456">
        <v>575</v>
      </c>
      <c r="D14" s="457">
        <v>64.38969764837627</v>
      </c>
      <c r="E14" s="456">
        <v>-318</v>
      </c>
      <c r="F14" s="152"/>
    </row>
    <row r="15" spans="1:8" ht="45.75" customHeight="1" x14ac:dyDescent="0.25">
      <c r="A15" s="264" t="s">
        <v>499</v>
      </c>
      <c r="B15" s="458" t="s">
        <v>500</v>
      </c>
      <c r="C15" s="458">
        <v>790</v>
      </c>
      <c r="D15" s="453" t="s">
        <v>500</v>
      </c>
      <c r="E15" s="452" t="s">
        <v>500</v>
      </c>
      <c r="F15" s="152"/>
    </row>
    <row r="16" spans="1:8" s="2" customFormat="1" ht="45.75" customHeight="1" x14ac:dyDescent="0.25">
      <c r="A16" s="266" t="s">
        <v>391</v>
      </c>
      <c r="B16" s="470">
        <v>24793</v>
      </c>
      <c r="C16" s="470">
        <v>19190</v>
      </c>
      <c r="D16" s="460">
        <v>77.400879280442055</v>
      </c>
      <c r="E16" s="461">
        <v>-5603</v>
      </c>
      <c r="F16" s="142"/>
      <c r="G16" s="162"/>
      <c r="H16" s="276"/>
    </row>
    <row r="17" spans="1:8" s="2" customFormat="1" ht="33.75" customHeight="1" x14ac:dyDescent="0.25">
      <c r="A17" s="267" t="s">
        <v>232</v>
      </c>
      <c r="B17" s="471">
        <v>19388</v>
      </c>
      <c r="C17" s="471">
        <v>8515</v>
      </c>
      <c r="D17" s="473">
        <v>43.918918918918919</v>
      </c>
      <c r="E17" s="472">
        <v>-10873</v>
      </c>
      <c r="F17" s="142"/>
      <c r="G17" s="143"/>
      <c r="H17" s="276"/>
    </row>
    <row r="18" spans="1:8" ht="28.5" customHeight="1" x14ac:dyDescent="0.25">
      <c r="A18" s="262" t="s">
        <v>234</v>
      </c>
      <c r="B18" s="458">
        <v>19001</v>
      </c>
      <c r="C18" s="458">
        <v>6596</v>
      </c>
      <c r="D18" s="459">
        <v>34.713962423030367</v>
      </c>
      <c r="E18" s="458">
        <v>-12405</v>
      </c>
      <c r="F18" s="152"/>
    </row>
    <row r="19" spans="1:8" ht="47.25" customHeight="1" x14ac:dyDescent="0.25">
      <c r="A19" s="264" t="s">
        <v>233</v>
      </c>
      <c r="B19" s="458">
        <v>2711</v>
      </c>
      <c r="C19" s="458">
        <v>2894</v>
      </c>
      <c r="D19" s="460">
        <v>106.75027665068239</v>
      </c>
      <c r="E19" s="461">
        <v>183</v>
      </c>
      <c r="F19" s="152"/>
    </row>
    <row r="20" spans="1:8" ht="28.5" customHeight="1" x14ac:dyDescent="0.25">
      <c r="A20" s="268" t="s">
        <v>7</v>
      </c>
      <c r="B20" s="454">
        <v>9406</v>
      </c>
      <c r="C20" s="454">
        <v>9743</v>
      </c>
      <c r="D20" s="460">
        <v>103.58281947692961</v>
      </c>
      <c r="E20" s="461">
        <v>337</v>
      </c>
      <c r="F20" s="152"/>
    </row>
    <row r="21" spans="1:8" ht="13.5" customHeight="1" x14ac:dyDescent="0.25">
      <c r="A21" s="556" t="s">
        <v>3</v>
      </c>
      <c r="B21" s="557"/>
      <c r="C21" s="557"/>
      <c r="D21" s="557"/>
      <c r="E21" s="558"/>
      <c r="F21" s="152"/>
    </row>
    <row r="22" spans="1:8" ht="21" customHeight="1" x14ac:dyDescent="0.25">
      <c r="A22" s="559"/>
      <c r="B22" s="560"/>
      <c r="C22" s="560"/>
      <c r="D22" s="560"/>
      <c r="E22" s="561"/>
      <c r="F22" s="152"/>
    </row>
    <row r="23" spans="1:8" ht="21.75" customHeight="1" x14ac:dyDescent="0.25">
      <c r="A23" s="550" t="s">
        <v>0</v>
      </c>
      <c r="B23" s="562" t="s">
        <v>511</v>
      </c>
      <c r="C23" s="562" t="s">
        <v>512</v>
      </c>
      <c r="D23" s="554" t="s">
        <v>1</v>
      </c>
      <c r="E23" s="555"/>
      <c r="F23" s="152"/>
    </row>
    <row r="24" spans="1:8" ht="30" customHeight="1" x14ac:dyDescent="0.25">
      <c r="A24" s="551"/>
      <c r="B24" s="563"/>
      <c r="C24" s="563"/>
      <c r="D24" s="252" t="s">
        <v>2</v>
      </c>
      <c r="E24" s="253" t="s">
        <v>244</v>
      </c>
      <c r="F24" s="152"/>
    </row>
    <row r="25" spans="1:8" ht="14.25" customHeight="1" x14ac:dyDescent="0.25">
      <c r="A25" s="269" t="s">
        <v>11</v>
      </c>
      <c r="B25" s="273" t="s">
        <v>426</v>
      </c>
      <c r="C25" s="273" t="s">
        <v>427</v>
      </c>
      <c r="D25" s="274" t="s">
        <v>428</v>
      </c>
      <c r="E25" s="275" t="s">
        <v>429</v>
      </c>
      <c r="F25" s="152"/>
    </row>
    <row r="26" spans="1:8" ht="33.75" customHeight="1" x14ac:dyDescent="0.25">
      <c r="A26" s="270" t="s">
        <v>305</v>
      </c>
      <c r="B26" s="462">
        <v>5182</v>
      </c>
      <c r="C26" s="462">
        <v>2767</v>
      </c>
      <c r="D26" s="463">
        <v>53.3963720571208</v>
      </c>
      <c r="E26" s="464">
        <v>-2415</v>
      </c>
      <c r="F26" s="152"/>
    </row>
    <row r="27" spans="1:8" ht="30" customHeight="1" x14ac:dyDescent="0.25">
      <c r="A27" s="261" t="s">
        <v>279</v>
      </c>
      <c r="B27" s="456">
        <v>4967</v>
      </c>
      <c r="C27" s="456">
        <v>1779</v>
      </c>
      <c r="D27" s="463">
        <v>35.816388161868332</v>
      </c>
      <c r="E27" s="464">
        <v>-3188</v>
      </c>
      <c r="F27" s="152"/>
    </row>
    <row r="28" spans="1:8" ht="32.25" customHeight="1" x14ac:dyDescent="0.25">
      <c r="A28" s="261" t="s">
        <v>234</v>
      </c>
      <c r="B28" s="456">
        <v>4346</v>
      </c>
      <c r="C28" s="456">
        <v>1026</v>
      </c>
      <c r="D28" s="463">
        <v>23.607915324436263</v>
      </c>
      <c r="E28" s="464">
        <v>-3320</v>
      </c>
      <c r="F28" s="161"/>
    </row>
    <row r="29" spans="1:8" ht="33.75" customHeight="1" x14ac:dyDescent="0.25">
      <c r="A29" s="271" t="s">
        <v>441</v>
      </c>
      <c r="B29" s="466" t="s">
        <v>444</v>
      </c>
      <c r="C29" s="465">
        <v>2004</v>
      </c>
      <c r="D29" s="467" t="s">
        <v>444</v>
      </c>
      <c r="E29" s="468" t="s">
        <v>444</v>
      </c>
      <c r="F29" s="152"/>
    </row>
    <row r="30" spans="1:8" ht="33.75" customHeight="1" x14ac:dyDescent="0.25">
      <c r="A30" s="277" t="s">
        <v>442</v>
      </c>
      <c r="B30" s="466">
        <v>666</v>
      </c>
      <c r="C30" s="466">
        <v>1855</v>
      </c>
      <c r="D30" s="467" t="s">
        <v>529</v>
      </c>
      <c r="E30" s="468">
        <v>1189</v>
      </c>
      <c r="F30" s="152"/>
    </row>
    <row r="31" spans="1:8" ht="33.75" customHeight="1" x14ac:dyDescent="0.25">
      <c r="A31" s="277" t="s">
        <v>443</v>
      </c>
      <c r="B31" s="466" t="s">
        <v>444</v>
      </c>
      <c r="C31" s="466">
        <v>149</v>
      </c>
      <c r="D31" s="467" t="s">
        <v>444</v>
      </c>
      <c r="E31" s="468" t="s">
        <v>444</v>
      </c>
      <c r="F31" s="152"/>
    </row>
    <row r="32" spans="1:8" ht="41.25" customHeight="1" x14ac:dyDescent="0.25">
      <c r="A32" s="272" t="s">
        <v>4</v>
      </c>
      <c r="B32" s="465">
        <v>8377</v>
      </c>
      <c r="C32" s="465">
        <v>9632</v>
      </c>
      <c r="D32" s="463">
        <v>114.98149695595082</v>
      </c>
      <c r="E32" s="469" t="s">
        <v>528</v>
      </c>
      <c r="F32" s="152"/>
    </row>
    <row r="35" spans="3:3" ht="25.5" customHeight="1" x14ac:dyDescent="0.2">
      <c r="C35" s="1"/>
    </row>
    <row r="36" spans="3:3" x14ac:dyDescent="0.2">
      <c r="C36" s="1"/>
    </row>
  </sheetData>
  <mergeCells count="13">
    <mergeCell ref="A21:E22"/>
    <mergeCell ref="A23:A24"/>
    <mergeCell ref="B23:B24"/>
    <mergeCell ref="C23:C24"/>
    <mergeCell ref="D23:E23"/>
    <mergeCell ref="D13:E13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="90" zoomScaleNormal="90" zoomScaleSheetLayoutView="75" workbookViewId="0">
      <selection activeCell="B11" sqref="B11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31" width="9.140625" style="7"/>
    <col min="32" max="32" width="16.5703125" style="7" customWidth="1"/>
    <col min="33" max="47" width="9.140625" style="7"/>
    <col min="48" max="48" width="10" style="7" customWidth="1"/>
    <col min="49" max="56" width="9.140625" style="7"/>
    <col min="57" max="57" width="14.5703125" style="7" customWidth="1"/>
    <col min="58" max="58" width="12.28515625" style="7" customWidth="1"/>
    <col min="59" max="59" width="10.85546875" style="7" customWidth="1"/>
    <col min="60" max="60" width="10.5703125" style="7" customWidth="1"/>
    <col min="61" max="64" width="9.140625" style="7"/>
    <col min="65" max="65" width="16" style="7" customWidth="1"/>
    <col min="66" max="16384" width="9.140625" style="7"/>
  </cols>
  <sheetData>
    <row r="1" spans="1:65" ht="25.5" customHeight="1" x14ac:dyDescent="0.3">
      <c r="N1" s="600" t="s">
        <v>171</v>
      </c>
      <c r="O1" s="600"/>
      <c r="P1" s="600"/>
      <c r="Q1" s="600"/>
    </row>
    <row r="2" spans="1:65" ht="24.75" customHeight="1" x14ac:dyDescent="0.35">
      <c r="A2" s="3"/>
      <c r="B2" s="3"/>
      <c r="C2" s="3"/>
      <c r="D2" s="3"/>
      <c r="E2" s="4" t="s">
        <v>174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5" ht="24.75" customHeight="1" x14ac:dyDescent="0.35">
      <c r="A3" s="8"/>
      <c r="B3" s="8"/>
      <c r="C3" s="8"/>
      <c r="D3" s="8"/>
      <c r="E3" s="601" t="s">
        <v>513</v>
      </c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</row>
    <row r="4" spans="1:65" s="129" customFormat="1" ht="16.5" customHeight="1" x14ac:dyDescent="0.2">
      <c r="A4" s="588"/>
      <c r="B4" s="573" t="s">
        <v>305</v>
      </c>
      <c r="C4" s="574"/>
      <c r="D4" s="574"/>
      <c r="E4" s="575"/>
      <c r="F4" s="573" t="s">
        <v>335</v>
      </c>
      <c r="G4" s="574"/>
      <c r="H4" s="574"/>
      <c r="I4" s="575"/>
      <c r="J4" s="573" t="s">
        <v>278</v>
      </c>
      <c r="K4" s="574"/>
      <c r="L4" s="574"/>
      <c r="M4" s="575"/>
      <c r="N4" s="573" t="s">
        <v>280</v>
      </c>
      <c r="O4" s="574"/>
      <c r="P4" s="574"/>
      <c r="Q4" s="575"/>
      <c r="R4" s="573" t="s">
        <v>371</v>
      </c>
      <c r="S4" s="574"/>
      <c r="T4" s="574"/>
      <c r="U4" s="575"/>
      <c r="V4" s="573" t="s">
        <v>246</v>
      </c>
      <c r="W4" s="574"/>
      <c r="X4" s="574"/>
      <c r="Y4" s="575"/>
      <c r="Z4" s="564" t="s">
        <v>430</v>
      </c>
      <c r="AA4" s="565"/>
      <c r="AB4" s="573" t="s">
        <v>390</v>
      </c>
      <c r="AC4" s="574"/>
      <c r="AD4" s="574"/>
      <c r="AE4" s="575"/>
      <c r="AF4" s="583" t="s">
        <v>501</v>
      </c>
      <c r="AG4" s="573" t="s">
        <v>5</v>
      </c>
      <c r="AH4" s="574"/>
      <c r="AI4" s="574"/>
      <c r="AJ4" s="575"/>
      <c r="AK4" s="573" t="s">
        <v>6</v>
      </c>
      <c r="AL4" s="574"/>
      <c r="AM4" s="574"/>
      <c r="AN4" s="575"/>
      <c r="AO4" s="573" t="s">
        <v>7</v>
      </c>
      <c r="AP4" s="574"/>
      <c r="AQ4" s="574"/>
      <c r="AR4" s="575"/>
      <c r="AS4" s="573" t="s">
        <v>336</v>
      </c>
      <c r="AT4" s="574"/>
      <c r="AU4" s="574"/>
      <c r="AV4" s="575"/>
      <c r="AW4" s="573" t="s">
        <v>275</v>
      </c>
      <c r="AX4" s="574"/>
      <c r="AY4" s="574"/>
      <c r="AZ4" s="575"/>
      <c r="BA4" s="587" t="s">
        <v>310</v>
      </c>
      <c r="BB4" s="587"/>
      <c r="BC4" s="587"/>
      <c r="BD4" s="587"/>
      <c r="BE4" s="583" t="s">
        <v>465</v>
      </c>
      <c r="BF4" s="583" t="s">
        <v>445</v>
      </c>
      <c r="BG4" s="595" t="s">
        <v>446</v>
      </c>
      <c r="BH4" s="596"/>
      <c r="BI4" s="573" t="s">
        <v>4</v>
      </c>
      <c r="BJ4" s="574"/>
      <c r="BK4" s="574"/>
      <c r="BL4" s="575"/>
      <c r="BM4" s="586" t="s">
        <v>449</v>
      </c>
    </row>
    <row r="5" spans="1:65" s="129" customFormat="1" ht="44.25" customHeight="1" x14ac:dyDescent="0.2">
      <c r="A5" s="589"/>
      <c r="B5" s="576"/>
      <c r="C5" s="577"/>
      <c r="D5" s="577"/>
      <c r="E5" s="578"/>
      <c r="F5" s="576"/>
      <c r="G5" s="577"/>
      <c r="H5" s="577"/>
      <c r="I5" s="578"/>
      <c r="J5" s="576"/>
      <c r="K5" s="577"/>
      <c r="L5" s="577"/>
      <c r="M5" s="578"/>
      <c r="N5" s="576"/>
      <c r="O5" s="577"/>
      <c r="P5" s="577"/>
      <c r="Q5" s="578"/>
      <c r="R5" s="576"/>
      <c r="S5" s="577"/>
      <c r="T5" s="577"/>
      <c r="U5" s="578"/>
      <c r="V5" s="576"/>
      <c r="W5" s="577"/>
      <c r="X5" s="577"/>
      <c r="Y5" s="578"/>
      <c r="Z5" s="566"/>
      <c r="AA5" s="567"/>
      <c r="AB5" s="576"/>
      <c r="AC5" s="577"/>
      <c r="AD5" s="577"/>
      <c r="AE5" s="578"/>
      <c r="AF5" s="584"/>
      <c r="AG5" s="576"/>
      <c r="AH5" s="577"/>
      <c r="AI5" s="577"/>
      <c r="AJ5" s="578"/>
      <c r="AK5" s="576"/>
      <c r="AL5" s="577"/>
      <c r="AM5" s="577"/>
      <c r="AN5" s="578"/>
      <c r="AO5" s="576"/>
      <c r="AP5" s="577"/>
      <c r="AQ5" s="577"/>
      <c r="AR5" s="578"/>
      <c r="AS5" s="576"/>
      <c r="AT5" s="577"/>
      <c r="AU5" s="577"/>
      <c r="AV5" s="578"/>
      <c r="AW5" s="576"/>
      <c r="AX5" s="577"/>
      <c r="AY5" s="577"/>
      <c r="AZ5" s="578"/>
      <c r="BA5" s="587"/>
      <c r="BB5" s="587"/>
      <c r="BC5" s="587"/>
      <c r="BD5" s="587"/>
      <c r="BE5" s="584"/>
      <c r="BF5" s="584"/>
      <c r="BG5" s="583" t="s">
        <v>447</v>
      </c>
      <c r="BH5" s="583" t="s">
        <v>448</v>
      </c>
      <c r="BI5" s="576"/>
      <c r="BJ5" s="577"/>
      <c r="BK5" s="577"/>
      <c r="BL5" s="578"/>
      <c r="BM5" s="586"/>
    </row>
    <row r="6" spans="1:65" s="129" customFormat="1" ht="75" customHeight="1" x14ac:dyDescent="0.2">
      <c r="A6" s="589"/>
      <c r="B6" s="576"/>
      <c r="C6" s="577"/>
      <c r="D6" s="577"/>
      <c r="E6" s="578"/>
      <c r="F6" s="579"/>
      <c r="G6" s="580"/>
      <c r="H6" s="580"/>
      <c r="I6" s="581"/>
      <c r="J6" s="579"/>
      <c r="K6" s="580"/>
      <c r="L6" s="580"/>
      <c r="M6" s="581"/>
      <c r="N6" s="579"/>
      <c r="O6" s="580"/>
      <c r="P6" s="580"/>
      <c r="Q6" s="581"/>
      <c r="R6" s="579"/>
      <c r="S6" s="580"/>
      <c r="T6" s="580"/>
      <c r="U6" s="581"/>
      <c r="V6" s="579"/>
      <c r="W6" s="580"/>
      <c r="X6" s="580"/>
      <c r="Y6" s="581"/>
      <c r="Z6" s="568"/>
      <c r="AA6" s="569"/>
      <c r="AB6" s="579"/>
      <c r="AC6" s="580"/>
      <c r="AD6" s="580"/>
      <c r="AE6" s="581"/>
      <c r="AF6" s="585"/>
      <c r="AG6" s="579"/>
      <c r="AH6" s="580"/>
      <c r="AI6" s="580"/>
      <c r="AJ6" s="581"/>
      <c r="AK6" s="579"/>
      <c r="AL6" s="580"/>
      <c r="AM6" s="580"/>
      <c r="AN6" s="581"/>
      <c r="AO6" s="579"/>
      <c r="AP6" s="580"/>
      <c r="AQ6" s="580"/>
      <c r="AR6" s="581"/>
      <c r="AS6" s="579"/>
      <c r="AT6" s="580"/>
      <c r="AU6" s="580"/>
      <c r="AV6" s="581"/>
      <c r="AW6" s="579"/>
      <c r="AX6" s="580"/>
      <c r="AY6" s="580"/>
      <c r="AZ6" s="581"/>
      <c r="BA6" s="587"/>
      <c r="BB6" s="587"/>
      <c r="BC6" s="587"/>
      <c r="BD6" s="587"/>
      <c r="BE6" s="584"/>
      <c r="BF6" s="584"/>
      <c r="BG6" s="584"/>
      <c r="BH6" s="584"/>
      <c r="BI6" s="579"/>
      <c r="BJ6" s="580"/>
      <c r="BK6" s="580"/>
      <c r="BL6" s="581"/>
      <c r="BM6" s="586"/>
    </row>
    <row r="7" spans="1:65" s="129" customFormat="1" ht="35.25" customHeight="1" x14ac:dyDescent="0.2">
      <c r="A7" s="589"/>
      <c r="B7" s="572">
        <v>2022</v>
      </c>
      <c r="C7" s="570">
        <v>2023</v>
      </c>
      <c r="D7" s="582" t="s">
        <v>8</v>
      </c>
      <c r="E7" s="582"/>
      <c r="F7" s="572">
        <v>2022</v>
      </c>
      <c r="G7" s="570">
        <v>2023</v>
      </c>
      <c r="H7" s="582" t="s">
        <v>8</v>
      </c>
      <c r="I7" s="582"/>
      <c r="J7" s="572">
        <v>2022</v>
      </c>
      <c r="K7" s="570">
        <v>2023</v>
      </c>
      <c r="L7" s="591" t="s">
        <v>8</v>
      </c>
      <c r="M7" s="592"/>
      <c r="N7" s="572">
        <v>2022</v>
      </c>
      <c r="O7" s="570">
        <v>2023</v>
      </c>
      <c r="P7" s="582" t="s">
        <v>8</v>
      </c>
      <c r="Q7" s="582"/>
      <c r="R7" s="572">
        <v>2022</v>
      </c>
      <c r="S7" s="570">
        <v>2023</v>
      </c>
      <c r="T7" s="582" t="s">
        <v>8</v>
      </c>
      <c r="U7" s="582"/>
      <c r="V7" s="572">
        <v>2022</v>
      </c>
      <c r="W7" s="570">
        <v>2023</v>
      </c>
      <c r="X7" s="582" t="s">
        <v>8</v>
      </c>
      <c r="Y7" s="582"/>
      <c r="Z7" s="570">
        <v>2022</v>
      </c>
      <c r="AA7" s="570">
        <v>2023</v>
      </c>
      <c r="AB7" s="572">
        <v>2022</v>
      </c>
      <c r="AC7" s="570">
        <v>2023</v>
      </c>
      <c r="AD7" s="582" t="s">
        <v>8</v>
      </c>
      <c r="AE7" s="582"/>
      <c r="AF7" s="570">
        <v>2023</v>
      </c>
      <c r="AG7" s="572">
        <v>2022</v>
      </c>
      <c r="AH7" s="570">
        <v>2023</v>
      </c>
      <c r="AI7" s="582" t="s">
        <v>8</v>
      </c>
      <c r="AJ7" s="582"/>
      <c r="AK7" s="572">
        <v>2022</v>
      </c>
      <c r="AL7" s="570">
        <v>2023</v>
      </c>
      <c r="AM7" s="582" t="s">
        <v>8</v>
      </c>
      <c r="AN7" s="582"/>
      <c r="AO7" s="572">
        <v>2022</v>
      </c>
      <c r="AP7" s="570">
        <v>2023</v>
      </c>
      <c r="AQ7" s="582" t="s">
        <v>8</v>
      </c>
      <c r="AR7" s="582"/>
      <c r="AS7" s="572">
        <v>2022</v>
      </c>
      <c r="AT7" s="570">
        <v>2023</v>
      </c>
      <c r="AU7" s="582" t="s">
        <v>8</v>
      </c>
      <c r="AV7" s="582"/>
      <c r="AW7" s="572">
        <v>2022</v>
      </c>
      <c r="AX7" s="570">
        <v>2023</v>
      </c>
      <c r="AY7" s="582" t="s">
        <v>8</v>
      </c>
      <c r="AZ7" s="582"/>
      <c r="BA7" s="572">
        <v>2022</v>
      </c>
      <c r="BB7" s="570">
        <v>2023</v>
      </c>
      <c r="BC7" s="582" t="s">
        <v>8</v>
      </c>
      <c r="BD7" s="582"/>
      <c r="BE7" s="584"/>
      <c r="BF7" s="585"/>
      <c r="BG7" s="585"/>
      <c r="BH7" s="585"/>
      <c r="BI7" s="572">
        <v>2022</v>
      </c>
      <c r="BJ7" s="570">
        <v>2023</v>
      </c>
      <c r="BK7" s="593" t="s">
        <v>8</v>
      </c>
      <c r="BL7" s="594"/>
      <c r="BM7" s="570">
        <v>2023</v>
      </c>
    </row>
    <row r="8" spans="1:65" s="132" customFormat="1" ht="14.25" x14ac:dyDescent="0.2">
      <c r="A8" s="590"/>
      <c r="B8" s="572"/>
      <c r="C8" s="571"/>
      <c r="D8" s="145" t="s">
        <v>2</v>
      </c>
      <c r="E8" s="145" t="s">
        <v>10</v>
      </c>
      <c r="F8" s="572"/>
      <c r="G8" s="571"/>
      <c r="H8" s="130" t="s">
        <v>2</v>
      </c>
      <c r="I8" s="130" t="s">
        <v>10</v>
      </c>
      <c r="J8" s="572"/>
      <c r="K8" s="571"/>
      <c r="L8" s="130" t="s">
        <v>2</v>
      </c>
      <c r="M8" s="130" t="s">
        <v>10</v>
      </c>
      <c r="N8" s="572"/>
      <c r="O8" s="571"/>
      <c r="P8" s="130" t="s">
        <v>2</v>
      </c>
      <c r="Q8" s="130" t="s">
        <v>10</v>
      </c>
      <c r="R8" s="572"/>
      <c r="S8" s="571"/>
      <c r="T8" s="130" t="s">
        <v>2</v>
      </c>
      <c r="U8" s="130" t="s">
        <v>10</v>
      </c>
      <c r="V8" s="572"/>
      <c r="W8" s="571"/>
      <c r="X8" s="130" t="s">
        <v>2</v>
      </c>
      <c r="Y8" s="130" t="s">
        <v>10</v>
      </c>
      <c r="Z8" s="571"/>
      <c r="AA8" s="571"/>
      <c r="AB8" s="572"/>
      <c r="AC8" s="571"/>
      <c r="AD8" s="130" t="s">
        <v>2</v>
      </c>
      <c r="AE8" s="130" t="s">
        <v>10</v>
      </c>
      <c r="AF8" s="571"/>
      <c r="AG8" s="572"/>
      <c r="AH8" s="571"/>
      <c r="AI8" s="130" t="s">
        <v>2</v>
      </c>
      <c r="AJ8" s="130" t="s">
        <v>10</v>
      </c>
      <c r="AK8" s="572"/>
      <c r="AL8" s="571"/>
      <c r="AM8" s="130" t="s">
        <v>2</v>
      </c>
      <c r="AN8" s="130" t="s">
        <v>10</v>
      </c>
      <c r="AO8" s="572"/>
      <c r="AP8" s="571"/>
      <c r="AQ8" s="130" t="s">
        <v>2</v>
      </c>
      <c r="AR8" s="130" t="s">
        <v>10</v>
      </c>
      <c r="AS8" s="572"/>
      <c r="AT8" s="571"/>
      <c r="AU8" s="145" t="s">
        <v>2</v>
      </c>
      <c r="AV8" s="145" t="s">
        <v>10</v>
      </c>
      <c r="AW8" s="572"/>
      <c r="AX8" s="571"/>
      <c r="AY8" s="130" t="s">
        <v>2</v>
      </c>
      <c r="AZ8" s="130" t="s">
        <v>10</v>
      </c>
      <c r="BA8" s="572"/>
      <c r="BB8" s="571"/>
      <c r="BC8" s="144" t="s">
        <v>2</v>
      </c>
      <c r="BD8" s="144" t="s">
        <v>10</v>
      </c>
      <c r="BE8" s="251">
        <v>2022</v>
      </c>
      <c r="BF8" s="597">
        <v>2023</v>
      </c>
      <c r="BG8" s="598"/>
      <c r="BH8" s="599"/>
      <c r="BI8" s="572"/>
      <c r="BJ8" s="571"/>
      <c r="BK8" s="131" t="s">
        <v>2</v>
      </c>
      <c r="BL8" s="131" t="s">
        <v>10</v>
      </c>
      <c r="BM8" s="571"/>
    </row>
    <row r="9" spans="1:65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  <c r="BM9" s="133">
        <v>64</v>
      </c>
    </row>
    <row r="10" spans="1:65" s="134" customFormat="1" ht="27.95" customHeight="1" x14ac:dyDescent="0.25">
      <c r="A10" s="159" t="s">
        <v>9</v>
      </c>
      <c r="B10" s="425">
        <v>23646</v>
      </c>
      <c r="C10" s="425">
        <v>14271</v>
      </c>
      <c r="D10" s="426">
        <v>60.352702359807154</v>
      </c>
      <c r="E10" s="425">
        <v>-9375</v>
      </c>
      <c r="F10" s="425">
        <v>20554</v>
      </c>
      <c r="G10" s="425">
        <v>9236</v>
      </c>
      <c r="H10" s="426">
        <v>44.935292400505986</v>
      </c>
      <c r="I10" s="425">
        <v>-11318</v>
      </c>
      <c r="J10" s="425">
        <v>7314</v>
      </c>
      <c r="K10" s="425">
        <v>6580</v>
      </c>
      <c r="L10" s="426">
        <v>89.964451736395958</v>
      </c>
      <c r="M10" s="425">
        <v>-734</v>
      </c>
      <c r="N10" s="425">
        <v>6003</v>
      </c>
      <c r="O10" s="425">
        <v>2926</v>
      </c>
      <c r="P10" s="427">
        <v>48.742295518907213</v>
      </c>
      <c r="Q10" s="425">
        <v>-3077</v>
      </c>
      <c r="R10" s="425">
        <v>1434</v>
      </c>
      <c r="S10" s="425">
        <v>656</v>
      </c>
      <c r="T10" s="427">
        <v>45.746164574616458</v>
      </c>
      <c r="U10" s="425">
        <v>-778</v>
      </c>
      <c r="V10" s="425">
        <v>963</v>
      </c>
      <c r="W10" s="425">
        <v>379</v>
      </c>
      <c r="X10" s="427">
        <v>39.356178608515059</v>
      </c>
      <c r="Y10" s="425">
        <v>-584</v>
      </c>
      <c r="Z10" s="425">
        <v>16</v>
      </c>
      <c r="AA10" s="425">
        <v>406</v>
      </c>
      <c r="AB10" s="425">
        <v>893</v>
      </c>
      <c r="AC10" s="425">
        <v>575</v>
      </c>
      <c r="AD10" s="427">
        <v>64.38969764837627</v>
      </c>
      <c r="AE10" s="425">
        <v>-318</v>
      </c>
      <c r="AF10" s="425">
        <v>790</v>
      </c>
      <c r="AG10" s="428">
        <v>19001</v>
      </c>
      <c r="AH10" s="428">
        <v>6596</v>
      </c>
      <c r="AI10" s="429">
        <v>34.713962423030367</v>
      </c>
      <c r="AJ10" s="428">
        <v>-12405</v>
      </c>
      <c r="AK10" s="430">
        <v>2711</v>
      </c>
      <c r="AL10" s="430">
        <v>2894</v>
      </c>
      <c r="AM10" s="431">
        <v>106.75027665068239</v>
      </c>
      <c r="AN10" s="430">
        <v>183</v>
      </c>
      <c r="AO10" s="425">
        <v>9406</v>
      </c>
      <c r="AP10" s="425">
        <v>9743</v>
      </c>
      <c r="AQ10" s="427">
        <v>103.58281947692961</v>
      </c>
      <c r="AR10" s="425">
        <v>337</v>
      </c>
      <c r="AS10" s="425">
        <v>5182</v>
      </c>
      <c r="AT10" s="425">
        <v>2767</v>
      </c>
      <c r="AU10" s="427">
        <v>53.3963720571208</v>
      </c>
      <c r="AV10" s="425">
        <v>-2415</v>
      </c>
      <c r="AW10" s="425">
        <v>4967</v>
      </c>
      <c r="AX10" s="425">
        <v>1779</v>
      </c>
      <c r="AY10" s="427">
        <v>35.816388161868332</v>
      </c>
      <c r="AZ10" s="425">
        <v>-3188</v>
      </c>
      <c r="BA10" s="425">
        <v>4346</v>
      </c>
      <c r="BB10" s="425">
        <v>1026</v>
      </c>
      <c r="BC10" s="426">
        <v>23.607915324436263</v>
      </c>
      <c r="BD10" s="425">
        <v>-3320</v>
      </c>
      <c r="BE10" s="425">
        <v>666</v>
      </c>
      <c r="BF10" s="425">
        <v>2004</v>
      </c>
      <c r="BG10" s="425">
        <v>1855</v>
      </c>
      <c r="BH10" s="425">
        <v>149</v>
      </c>
      <c r="BI10" s="432">
        <v>8377</v>
      </c>
      <c r="BJ10" s="432">
        <v>9632</v>
      </c>
      <c r="BK10" s="433">
        <v>114.98149695595082</v>
      </c>
      <c r="BL10" s="432">
        <v>1255</v>
      </c>
      <c r="BM10" s="434">
        <v>1</v>
      </c>
    </row>
    <row r="11" spans="1:65" s="147" customFormat="1" ht="21.75" customHeight="1" x14ac:dyDescent="0.25">
      <c r="A11" s="146" t="s">
        <v>353</v>
      </c>
      <c r="B11" s="435">
        <v>3148</v>
      </c>
      <c r="C11" s="435">
        <v>2084</v>
      </c>
      <c r="D11" s="436">
        <v>66.200762388818305</v>
      </c>
      <c r="E11" s="437">
        <v>-1064</v>
      </c>
      <c r="F11" s="435">
        <v>2759</v>
      </c>
      <c r="G11" s="438">
        <v>1470</v>
      </c>
      <c r="H11" s="436">
        <v>53.280173976078295</v>
      </c>
      <c r="I11" s="437">
        <v>-1289</v>
      </c>
      <c r="J11" s="435">
        <v>898</v>
      </c>
      <c r="K11" s="439">
        <v>966</v>
      </c>
      <c r="L11" s="436">
        <v>107.57238307349665</v>
      </c>
      <c r="M11" s="437">
        <v>68</v>
      </c>
      <c r="N11" s="435">
        <v>773</v>
      </c>
      <c r="O11" s="439">
        <v>495</v>
      </c>
      <c r="P11" s="440">
        <v>64.036222509702455</v>
      </c>
      <c r="Q11" s="437">
        <v>-278</v>
      </c>
      <c r="R11" s="435">
        <v>206</v>
      </c>
      <c r="S11" s="435">
        <v>142</v>
      </c>
      <c r="T11" s="440">
        <v>68.932038834951456</v>
      </c>
      <c r="U11" s="437">
        <v>-64</v>
      </c>
      <c r="V11" s="441">
        <v>164</v>
      </c>
      <c r="W11" s="442">
        <v>81</v>
      </c>
      <c r="X11" s="443">
        <v>49.390243902439025</v>
      </c>
      <c r="Y11" s="437">
        <v>-83</v>
      </c>
      <c r="Z11" s="435">
        <v>0</v>
      </c>
      <c r="AA11" s="435">
        <v>66</v>
      </c>
      <c r="AB11" s="435">
        <v>131</v>
      </c>
      <c r="AC11" s="439">
        <v>83</v>
      </c>
      <c r="AD11" s="427">
        <v>63.358778625954194</v>
      </c>
      <c r="AE11" s="437">
        <v>-48</v>
      </c>
      <c r="AF11" s="435">
        <v>147</v>
      </c>
      <c r="AG11" s="439">
        <v>2623</v>
      </c>
      <c r="AH11" s="439">
        <v>1072</v>
      </c>
      <c r="AI11" s="444">
        <v>40.86923370186809</v>
      </c>
      <c r="AJ11" s="445">
        <v>-1551</v>
      </c>
      <c r="AK11" s="446">
        <v>428</v>
      </c>
      <c r="AL11" s="446">
        <v>418</v>
      </c>
      <c r="AM11" s="447">
        <v>97.663551401869171</v>
      </c>
      <c r="AN11" s="448">
        <v>-10</v>
      </c>
      <c r="AO11" s="449">
        <v>1095</v>
      </c>
      <c r="AP11" s="439">
        <v>1157</v>
      </c>
      <c r="AQ11" s="440">
        <v>105.662100456621</v>
      </c>
      <c r="AR11" s="437">
        <v>62</v>
      </c>
      <c r="AS11" s="435">
        <v>836</v>
      </c>
      <c r="AT11" s="435">
        <v>310</v>
      </c>
      <c r="AU11" s="440">
        <v>37.081339712918663</v>
      </c>
      <c r="AV11" s="437">
        <v>-526</v>
      </c>
      <c r="AW11" s="435">
        <v>813</v>
      </c>
      <c r="AX11" s="435">
        <v>232</v>
      </c>
      <c r="AY11" s="440">
        <v>28.536285362853629</v>
      </c>
      <c r="AZ11" s="437">
        <v>-581</v>
      </c>
      <c r="BA11" s="439">
        <v>752</v>
      </c>
      <c r="BB11" s="439">
        <v>147</v>
      </c>
      <c r="BC11" s="436">
        <v>19.547872340425531</v>
      </c>
      <c r="BD11" s="437">
        <v>-605</v>
      </c>
      <c r="BE11" s="435">
        <v>46</v>
      </c>
      <c r="BF11" s="439">
        <v>133</v>
      </c>
      <c r="BG11" s="435">
        <v>127</v>
      </c>
      <c r="BH11" s="435">
        <v>6</v>
      </c>
      <c r="BI11" s="450">
        <v>7798</v>
      </c>
      <c r="BJ11" s="450">
        <v>9549</v>
      </c>
      <c r="BK11" s="433">
        <v>122.45447550654013</v>
      </c>
      <c r="BL11" s="432">
        <v>1751</v>
      </c>
      <c r="BM11" s="451">
        <v>2</v>
      </c>
    </row>
    <row r="12" spans="1:65" s="147" customFormat="1" ht="21.75" customHeight="1" x14ac:dyDescent="0.25">
      <c r="A12" s="146" t="s">
        <v>334</v>
      </c>
      <c r="B12" s="435">
        <v>13661</v>
      </c>
      <c r="C12" s="435">
        <v>8183</v>
      </c>
      <c r="D12" s="436">
        <v>59.900446526608597</v>
      </c>
      <c r="E12" s="437">
        <v>-5478</v>
      </c>
      <c r="F12" s="435">
        <v>11764</v>
      </c>
      <c r="G12" s="438">
        <v>5373</v>
      </c>
      <c r="H12" s="436">
        <v>45.673240394423665</v>
      </c>
      <c r="I12" s="437">
        <v>-6391</v>
      </c>
      <c r="J12" s="435">
        <v>4046</v>
      </c>
      <c r="K12" s="439">
        <v>3718</v>
      </c>
      <c r="L12" s="436">
        <v>91.893227879387055</v>
      </c>
      <c r="M12" s="437">
        <v>-328</v>
      </c>
      <c r="N12" s="435">
        <v>3254</v>
      </c>
      <c r="O12" s="439">
        <v>1723</v>
      </c>
      <c r="P12" s="440">
        <v>52.950215119852487</v>
      </c>
      <c r="Q12" s="437">
        <v>-1531</v>
      </c>
      <c r="R12" s="435">
        <v>754</v>
      </c>
      <c r="S12" s="435">
        <v>358</v>
      </c>
      <c r="T12" s="440">
        <v>47.480106100795751</v>
      </c>
      <c r="U12" s="437">
        <v>-396</v>
      </c>
      <c r="V12" s="435">
        <v>496</v>
      </c>
      <c r="W12" s="442">
        <v>164</v>
      </c>
      <c r="X12" s="440">
        <v>33.064516129032256</v>
      </c>
      <c r="Y12" s="437">
        <v>-332</v>
      </c>
      <c r="Z12" s="435">
        <v>12</v>
      </c>
      <c r="AA12" s="435">
        <v>224</v>
      </c>
      <c r="AB12" s="435">
        <v>558</v>
      </c>
      <c r="AC12" s="439">
        <v>293</v>
      </c>
      <c r="AD12" s="427">
        <v>52.508960573476706</v>
      </c>
      <c r="AE12" s="437">
        <v>-265</v>
      </c>
      <c r="AF12" s="435">
        <v>376</v>
      </c>
      <c r="AG12" s="439">
        <v>10692</v>
      </c>
      <c r="AH12" s="439">
        <v>3712</v>
      </c>
      <c r="AI12" s="444">
        <v>34.717545828656938</v>
      </c>
      <c r="AJ12" s="445">
        <v>-6980</v>
      </c>
      <c r="AK12" s="446">
        <v>1619</v>
      </c>
      <c r="AL12" s="446">
        <v>1731</v>
      </c>
      <c r="AM12" s="447">
        <v>106.91785052501544</v>
      </c>
      <c r="AN12" s="448">
        <v>112</v>
      </c>
      <c r="AO12" s="449">
        <v>5752</v>
      </c>
      <c r="AP12" s="439">
        <v>6122</v>
      </c>
      <c r="AQ12" s="440">
        <v>106.43254520166899</v>
      </c>
      <c r="AR12" s="437">
        <v>370</v>
      </c>
      <c r="AS12" s="435">
        <v>2864</v>
      </c>
      <c r="AT12" s="435">
        <v>1634</v>
      </c>
      <c r="AU12" s="440">
        <v>57.05307262569832</v>
      </c>
      <c r="AV12" s="437">
        <v>-1230</v>
      </c>
      <c r="AW12" s="435">
        <v>2726</v>
      </c>
      <c r="AX12" s="435">
        <v>1090</v>
      </c>
      <c r="AY12" s="440">
        <v>39.985326485693321</v>
      </c>
      <c r="AZ12" s="437">
        <v>-1636</v>
      </c>
      <c r="BA12" s="439">
        <v>2312</v>
      </c>
      <c r="BB12" s="439">
        <v>602</v>
      </c>
      <c r="BC12" s="436">
        <v>26.038062283737023</v>
      </c>
      <c r="BD12" s="437">
        <v>-1710</v>
      </c>
      <c r="BE12" s="435">
        <v>518</v>
      </c>
      <c r="BF12" s="439">
        <v>1474</v>
      </c>
      <c r="BG12" s="435">
        <v>1354</v>
      </c>
      <c r="BH12" s="435">
        <v>120</v>
      </c>
      <c r="BI12" s="450">
        <v>8628</v>
      </c>
      <c r="BJ12" s="450">
        <v>10130</v>
      </c>
      <c r="BK12" s="433">
        <v>117.40843764487714</v>
      </c>
      <c r="BL12" s="432">
        <v>1502</v>
      </c>
      <c r="BM12" s="451">
        <v>1</v>
      </c>
    </row>
    <row r="13" spans="1:65" s="147" customFormat="1" ht="21.75" customHeight="1" x14ac:dyDescent="0.25">
      <c r="A13" s="146" t="s">
        <v>354</v>
      </c>
      <c r="B13" s="435">
        <v>6837</v>
      </c>
      <c r="C13" s="435">
        <v>4004</v>
      </c>
      <c r="D13" s="436">
        <v>58.563697528155622</v>
      </c>
      <c r="E13" s="437">
        <v>-2833</v>
      </c>
      <c r="F13" s="435">
        <v>6031</v>
      </c>
      <c r="G13" s="438">
        <v>2393</v>
      </c>
      <c r="H13" s="436">
        <v>39.678328635383849</v>
      </c>
      <c r="I13" s="437">
        <v>-3638</v>
      </c>
      <c r="J13" s="435">
        <v>2370</v>
      </c>
      <c r="K13" s="439">
        <v>1896</v>
      </c>
      <c r="L13" s="436">
        <v>80</v>
      </c>
      <c r="M13" s="437">
        <v>-474</v>
      </c>
      <c r="N13" s="435">
        <v>1976</v>
      </c>
      <c r="O13" s="439">
        <v>708</v>
      </c>
      <c r="P13" s="440">
        <v>35.829959514170042</v>
      </c>
      <c r="Q13" s="437">
        <v>-1268</v>
      </c>
      <c r="R13" s="435">
        <v>474</v>
      </c>
      <c r="S13" s="435">
        <v>156</v>
      </c>
      <c r="T13" s="440">
        <v>32.911392405063289</v>
      </c>
      <c r="U13" s="437">
        <v>-318</v>
      </c>
      <c r="V13" s="435">
        <v>303</v>
      </c>
      <c r="W13" s="442">
        <v>134</v>
      </c>
      <c r="X13" s="440">
        <v>44.224422442244226</v>
      </c>
      <c r="Y13" s="437">
        <v>-169</v>
      </c>
      <c r="Z13" s="435">
        <v>4</v>
      </c>
      <c r="AA13" s="435">
        <v>116</v>
      </c>
      <c r="AB13" s="435">
        <v>204</v>
      </c>
      <c r="AC13" s="439">
        <v>199</v>
      </c>
      <c r="AD13" s="427">
        <v>97.549019607843135</v>
      </c>
      <c r="AE13" s="437">
        <v>-5</v>
      </c>
      <c r="AF13" s="435">
        <v>267</v>
      </c>
      <c r="AG13" s="439">
        <v>5686</v>
      </c>
      <c r="AH13" s="439">
        <v>1812</v>
      </c>
      <c r="AI13" s="444">
        <v>31.867745339430183</v>
      </c>
      <c r="AJ13" s="445">
        <v>-3874</v>
      </c>
      <c r="AK13" s="446">
        <v>664</v>
      </c>
      <c r="AL13" s="446">
        <v>745</v>
      </c>
      <c r="AM13" s="447">
        <v>112.19879518072288</v>
      </c>
      <c r="AN13" s="448">
        <v>81</v>
      </c>
      <c r="AO13" s="449">
        <v>2559</v>
      </c>
      <c r="AP13" s="439">
        <v>2464</v>
      </c>
      <c r="AQ13" s="440">
        <v>96.28761234857366</v>
      </c>
      <c r="AR13" s="437">
        <v>-95</v>
      </c>
      <c r="AS13" s="435">
        <v>1482</v>
      </c>
      <c r="AT13" s="435">
        <v>823</v>
      </c>
      <c r="AU13" s="440">
        <v>55.533063427800265</v>
      </c>
      <c r="AV13" s="437">
        <v>-659</v>
      </c>
      <c r="AW13" s="435">
        <v>1428</v>
      </c>
      <c r="AX13" s="435">
        <v>457</v>
      </c>
      <c r="AY13" s="440">
        <v>32.002801120448176</v>
      </c>
      <c r="AZ13" s="437">
        <v>-971</v>
      </c>
      <c r="BA13" s="439">
        <v>1282</v>
      </c>
      <c r="BB13" s="439">
        <v>277</v>
      </c>
      <c r="BC13" s="436">
        <v>21.606864274570984</v>
      </c>
      <c r="BD13" s="437">
        <v>-1005</v>
      </c>
      <c r="BE13" s="435">
        <v>102</v>
      </c>
      <c r="BF13" s="439">
        <v>397</v>
      </c>
      <c r="BG13" s="435">
        <v>374</v>
      </c>
      <c r="BH13" s="435">
        <v>23</v>
      </c>
      <c r="BI13" s="450">
        <v>7463</v>
      </c>
      <c r="BJ13" s="450">
        <v>7860</v>
      </c>
      <c r="BK13" s="433">
        <v>105.31957657778372</v>
      </c>
      <c r="BL13" s="432">
        <v>397</v>
      </c>
      <c r="BM13" s="451">
        <v>1</v>
      </c>
    </row>
    <row r="14" spans="1:65" s="9" customFormat="1" x14ac:dyDescent="0.2"/>
    <row r="15" spans="1:65" s="9" customFormat="1" x14ac:dyDescent="0.2"/>
    <row r="16" spans="1:65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2">
    <mergeCell ref="AS4:AV6"/>
    <mergeCell ref="AS7:AS8"/>
    <mergeCell ref="AT7:AT8"/>
    <mergeCell ref="AU7:AV7"/>
    <mergeCell ref="N1:Q1"/>
    <mergeCell ref="E3:Q3"/>
    <mergeCell ref="V7:V8"/>
    <mergeCell ref="X7:Y7"/>
    <mergeCell ref="AQ7:AR7"/>
    <mergeCell ref="AL7:AL8"/>
    <mergeCell ref="AM7:AN7"/>
    <mergeCell ref="AI7:AJ7"/>
    <mergeCell ref="AK7:AK8"/>
    <mergeCell ref="AB7:AB8"/>
    <mergeCell ref="AC7:AC8"/>
    <mergeCell ref="R4:U6"/>
    <mergeCell ref="BI7:BI8"/>
    <mergeCell ref="BJ7:BJ8"/>
    <mergeCell ref="BK7:BL7"/>
    <mergeCell ref="BM7:BM8"/>
    <mergeCell ref="AW7:AW8"/>
    <mergeCell ref="AX7:AX8"/>
    <mergeCell ref="AY7:AZ7"/>
    <mergeCell ref="BA7:BA8"/>
    <mergeCell ref="BB7:BB8"/>
    <mergeCell ref="BC7:BD7"/>
    <mergeCell ref="BE4:BE7"/>
    <mergeCell ref="BF4:BF7"/>
    <mergeCell ref="BG4:BH4"/>
    <mergeCell ref="BG5:BG7"/>
    <mergeCell ref="BH5:BH7"/>
    <mergeCell ref="BF8:BH8"/>
    <mergeCell ref="BM4:BM6"/>
    <mergeCell ref="AW4:AZ6"/>
    <mergeCell ref="BI4:BL6"/>
    <mergeCell ref="BA4:BD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O7:AO8"/>
    <mergeCell ref="AP7:AP8"/>
    <mergeCell ref="AO4:AR6"/>
    <mergeCell ref="AB4:AE6"/>
    <mergeCell ref="AG4:AJ6"/>
    <mergeCell ref="AK4:AN6"/>
    <mergeCell ref="AG7:AG8"/>
    <mergeCell ref="AH7:AH8"/>
    <mergeCell ref="AD7:AE7"/>
    <mergeCell ref="AF4:AF6"/>
    <mergeCell ref="AF7:AF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603" t="s">
        <v>171</v>
      </c>
      <c r="C1" s="603"/>
    </row>
    <row r="2" spans="1:5" s="126" customFormat="1" ht="62.1" customHeight="1" x14ac:dyDescent="0.25">
      <c r="A2" s="602" t="s">
        <v>514</v>
      </c>
      <c r="B2" s="602"/>
      <c r="C2" s="602"/>
    </row>
    <row r="3" spans="1:5" ht="20.25" customHeight="1" x14ac:dyDescent="0.25">
      <c r="B3" s="507" t="s">
        <v>81</v>
      </c>
      <c r="C3" s="507"/>
    </row>
    <row r="5" spans="1:5" s="47" customFormat="1" ht="63.75" customHeight="1" x14ac:dyDescent="0.25">
      <c r="A5" s="76"/>
      <c r="B5" s="223" t="s">
        <v>241</v>
      </c>
      <c r="C5" s="224" t="s">
        <v>396</v>
      </c>
    </row>
    <row r="6" spans="1:5" s="126" customFormat="1" ht="28.5" customHeight="1" x14ac:dyDescent="0.25">
      <c r="A6" s="158">
        <v>1</v>
      </c>
      <c r="B6" s="474" t="s">
        <v>196</v>
      </c>
      <c r="C6" s="475">
        <v>347</v>
      </c>
      <c r="E6" s="138"/>
    </row>
    <row r="7" spans="1:5" ht="38.25" customHeight="1" x14ac:dyDescent="0.25">
      <c r="A7" s="158">
        <v>2</v>
      </c>
      <c r="B7" s="474" t="s">
        <v>181</v>
      </c>
      <c r="C7" s="475">
        <v>316</v>
      </c>
      <c r="E7" s="56"/>
    </row>
    <row r="8" spans="1:5" ht="33.75" customHeight="1" x14ac:dyDescent="0.25">
      <c r="A8" s="158">
        <v>3</v>
      </c>
      <c r="B8" s="474" t="s">
        <v>268</v>
      </c>
      <c r="C8" s="475">
        <v>171</v>
      </c>
      <c r="E8" s="56"/>
    </row>
    <row r="9" spans="1:5" ht="27.95" customHeight="1" x14ac:dyDescent="0.25">
      <c r="A9" s="158">
        <v>4</v>
      </c>
      <c r="B9" s="474" t="s">
        <v>183</v>
      </c>
      <c r="C9" s="475">
        <v>121</v>
      </c>
      <c r="E9" s="56"/>
    </row>
    <row r="10" spans="1:5" ht="27.95" customHeight="1" x14ac:dyDescent="0.25">
      <c r="A10" s="158">
        <v>5</v>
      </c>
      <c r="B10" s="474" t="s">
        <v>207</v>
      </c>
      <c r="C10" s="475">
        <v>113</v>
      </c>
      <c r="E10" s="56"/>
    </row>
    <row r="11" spans="1:5" s="49" customFormat="1" ht="28.5" customHeight="1" x14ac:dyDescent="0.25">
      <c r="A11" s="158">
        <v>6</v>
      </c>
      <c r="B11" s="474" t="s">
        <v>182</v>
      </c>
      <c r="C11" s="475">
        <v>93</v>
      </c>
      <c r="E11" s="56"/>
    </row>
    <row r="12" spans="1:5" s="49" customFormat="1" ht="27.95" customHeight="1" x14ac:dyDescent="0.25">
      <c r="A12" s="158">
        <v>7</v>
      </c>
      <c r="B12" s="474" t="s">
        <v>186</v>
      </c>
      <c r="C12" s="475">
        <v>72</v>
      </c>
      <c r="E12" s="56"/>
    </row>
    <row r="13" spans="1:5" s="49" customFormat="1" ht="35.25" customHeight="1" x14ac:dyDescent="0.25">
      <c r="A13" s="158">
        <v>8</v>
      </c>
      <c r="B13" s="474" t="s">
        <v>248</v>
      </c>
      <c r="C13" s="475">
        <v>62</v>
      </c>
      <c r="E13" s="56"/>
    </row>
    <row r="14" spans="1:5" s="49" customFormat="1" ht="27.75" customHeight="1" x14ac:dyDescent="0.25">
      <c r="A14" s="158">
        <v>9</v>
      </c>
      <c r="B14" s="474" t="s">
        <v>185</v>
      </c>
      <c r="C14" s="475">
        <v>59</v>
      </c>
      <c r="E14" s="56"/>
    </row>
    <row r="15" spans="1:5" s="49" customFormat="1" ht="27.95" customHeight="1" x14ac:dyDescent="0.25">
      <c r="A15" s="158">
        <v>10</v>
      </c>
      <c r="B15" s="474" t="s">
        <v>269</v>
      </c>
      <c r="C15" s="475">
        <v>47</v>
      </c>
      <c r="E15" s="56"/>
    </row>
    <row r="16" spans="1:5" s="49" customFormat="1" ht="48.75" customHeight="1" x14ac:dyDescent="0.25">
      <c r="A16" s="158">
        <v>11</v>
      </c>
      <c r="B16" s="474" t="s">
        <v>267</v>
      </c>
      <c r="C16" s="475">
        <v>41</v>
      </c>
      <c r="E16" s="56"/>
    </row>
    <row r="17" spans="1:5" s="49" customFormat="1" ht="34.5" customHeight="1" x14ac:dyDescent="0.25">
      <c r="A17" s="158">
        <v>12</v>
      </c>
      <c r="B17" s="474" t="s">
        <v>303</v>
      </c>
      <c r="C17" s="475">
        <v>38</v>
      </c>
      <c r="E17" s="56"/>
    </row>
    <row r="18" spans="1:5" s="49" customFormat="1" ht="27.75" customHeight="1" x14ac:dyDescent="0.25">
      <c r="A18" s="158">
        <v>13</v>
      </c>
      <c r="B18" s="474" t="s">
        <v>266</v>
      </c>
      <c r="C18" s="475">
        <v>36</v>
      </c>
      <c r="E18" s="56"/>
    </row>
    <row r="19" spans="1:5" s="49" customFormat="1" ht="27.75" customHeight="1" x14ac:dyDescent="0.25">
      <c r="A19" s="158">
        <v>14</v>
      </c>
      <c r="B19" s="474" t="s">
        <v>190</v>
      </c>
      <c r="C19" s="475">
        <v>34</v>
      </c>
      <c r="E19" s="56"/>
    </row>
    <row r="20" spans="1:5" s="49" customFormat="1" ht="27.95" customHeight="1" x14ac:dyDescent="0.25">
      <c r="A20" s="158">
        <v>15</v>
      </c>
      <c r="B20" s="474" t="s">
        <v>193</v>
      </c>
      <c r="C20" s="475">
        <v>29</v>
      </c>
      <c r="E20" s="56"/>
    </row>
    <row r="21" spans="1:5" ht="25.5" customHeight="1" x14ac:dyDescent="0.25">
      <c r="A21" s="158">
        <v>16</v>
      </c>
      <c r="B21" s="474" t="s">
        <v>405</v>
      </c>
      <c r="C21" s="475">
        <v>28</v>
      </c>
    </row>
    <row r="22" spans="1:5" ht="27.95" customHeight="1" x14ac:dyDescent="0.25">
      <c r="A22" s="158">
        <v>17</v>
      </c>
      <c r="B22" s="474" t="s">
        <v>192</v>
      </c>
      <c r="C22" s="475">
        <v>27</v>
      </c>
    </row>
    <row r="23" spans="1:5" ht="27" customHeight="1" x14ac:dyDescent="0.25">
      <c r="A23" s="158">
        <v>18</v>
      </c>
      <c r="B23" s="474" t="s">
        <v>299</v>
      </c>
      <c r="C23" s="475">
        <v>26</v>
      </c>
    </row>
    <row r="24" spans="1:5" ht="36" customHeight="1" x14ac:dyDescent="0.25">
      <c r="A24" s="158">
        <v>19</v>
      </c>
      <c r="B24" s="474" t="s">
        <v>256</v>
      </c>
      <c r="C24" s="475">
        <v>26</v>
      </c>
    </row>
    <row r="25" spans="1:5" ht="27" customHeight="1" x14ac:dyDescent="0.25">
      <c r="A25" s="158">
        <v>20</v>
      </c>
      <c r="B25" s="474" t="s">
        <v>397</v>
      </c>
      <c r="C25" s="475">
        <v>25</v>
      </c>
    </row>
    <row r="26" spans="1:5" ht="27" customHeight="1" x14ac:dyDescent="0.25">
      <c r="A26" s="158">
        <v>21</v>
      </c>
      <c r="B26" s="474" t="s">
        <v>484</v>
      </c>
      <c r="C26" s="475">
        <v>25</v>
      </c>
    </row>
    <row r="27" spans="1:5" ht="26.25" customHeight="1" x14ac:dyDescent="0.25">
      <c r="A27" s="158">
        <v>22</v>
      </c>
      <c r="B27" s="474" t="s">
        <v>247</v>
      </c>
      <c r="C27" s="475">
        <v>24</v>
      </c>
    </row>
    <row r="28" spans="1:5" ht="24.75" customHeight="1" x14ac:dyDescent="0.25">
      <c r="A28" s="158">
        <v>23</v>
      </c>
      <c r="B28" s="474" t="s">
        <v>189</v>
      </c>
      <c r="C28" s="475">
        <v>23</v>
      </c>
    </row>
    <row r="29" spans="1:5" ht="25.5" customHeight="1" x14ac:dyDescent="0.25">
      <c r="A29" s="158">
        <v>24</v>
      </c>
      <c r="B29" s="474" t="s">
        <v>184</v>
      </c>
      <c r="C29" s="475">
        <v>23</v>
      </c>
    </row>
    <row r="30" spans="1:5" ht="26.25" customHeight="1" x14ac:dyDescent="0.25">
      <c r="A30" s="158">
        <v>25</v>
      </c>
      <c r="B30" s="474" t="s">
        <v>209</v>
      </c>
      <c r="C30" s="475">
        <v>21</v>
      </c>
    </row>
    <row r="31" spans="1:5" ht="24.75" customHeight="1" x14ac:dyDescent="0.25">
      <c r="A31" s="158">
        <v>26</v>
      </c>
      <c r="B31" s="474" t="s">
        <v>270</v>
      </c>
      <c r="C31" s="475">
        <v>20</v>
      </c>
    </row>
    <row r="32" spans="1:5" ht="24.75" customHeight="1" x14ac:dyDescent="0.25">
      <c r="A32" s="158">
        <v>27</v>
      </c>
      <c r="B32" s="474" t="s">
        <v>197</v>
      </c>
      <c r="C32" s="475">
        <v>20</v>
      </c>
    </row>
    <row r="33" spans="1:3" ht="26.25" customHeight="1" x14ac:dyDescent="0.25">
      <c r="A33" s="158">
        <v>28</v>
      </c>
      <c r="B33" s="474" t="s">
        <v>294</v>
      </c>
      <c r="C33" s="475">
        <v>19</v>
      </c>
    </row>
    <row r="34" spans="1:3" ht="27.75" customHeight="1" x14ac:dyDescent="0.25">
      <c r="A34" s="158">
        <v>29</v>
      </c>
      <c r="B34" s="474" t="s">
        <v>201</v>
      </c>
      <c r="C34" s="475">
        <v>19</v>
      </c>
    </row>
    <row r="35" spans="1:3" ht="27" customHeight="1" x14ac:dyDescent="0.25">
      <c r="A35" s="158">
        <v>30</v>
      </c>
      <c r="B35" s="474" t="s">
        <v>358</v>
      </c>
      <c r="C35" s="475">
        <v>19</v>
      </c>
    </row>
    <row r="36" spans="1:3" ht="27" customHeight="1" x14ac:dyDescent="0.25">
      <c r="A36" s="158">
        <v>31</v>
      </c>
      <c r="B36" s="474" t="s">
        <v>205</v>
      </c>
      <c r="C36" s="475">
        <v>19</v>
      </c>
    </row>
    <row r="37" spans="1:3" ht="34.5" customHeight="1" x14ac:dyDescent="0.25">
      <c r="A37" s="158">
        <v>32</v>
      </c>
      <c r="B37" s="474" t="s">
        <v>220</v>
      </c>
      <c r="C37" s="475">
        <v>18</v>
      </c>
    </row>
    <row r="38" spans="1:3" ht="29.25" customHeight="1" x14ac:dyDescent="0.25">
      <c r="A38" s="158">
        <v>33</v>
      </c>
      <c r="B38" s="474" t="s">
        <v>252</v>
      </c>
      <c r="C38" s="475">
        <v>18</v>
      </c>
    </row>
    <row r="39" spans="1:3" ht="27.75" customHeight="1" x14ac:dyDescent="0.25">
      <c r="A39" s="158">
        <v>34</v>
      </c>
      <c r="B39" s="474" t="s">
        <v>295</v>
      </c>
      <c r="C39" s="475">
        <v>16</v>
      </c>
    </row>
    <row r="40" spans="1:3" ht="49.5" customHeight="1" x14ac:dyDescent="0.25">
      <c r="A40" s="158">
        <v>35</v>
      </c>
      <c r="B40" s="474" t="s">
        <v>423</v>
      </c>
      <c r="C40" s="475">
        <v>16</v>
      </c>
    </row>
    <row r="41" spans="1:3" ht="28.5" customHeight="1" x14ac:dyDescent="0.25">
      <c r="A41" s="158">
        <v>36</v>
      </c>
      <c r="B41" s="474" t="s">
        <v>187</v>
      </c>
      <c r="C41" s="475">
        <v>16</v>
      </c>
    </row>
    <row r="42" spans="1:3" ht="26.25" customHeight="1" x14ac:dyDescent="0.25">
      <c r="A42" s="158">
        <v>37</v>
      </c>
      <c r="B42" s="474" t="s">
        <v>277</v>
      </c>
      <c r="C42" s="475">
        <v>16</v>
      </c>
    </row>
    <row r="43" spans="1:3" ht="26.25" customHeight="1" x14ac:dyDescent="0.25">
      <c r="A43" s="158">
        <v>38</v>
      </c>
      <c r="B43" s="474" t="s">
        <v>495</v>
      </c>
      <c r="C43" s="475">
        <v>15</v>
      </c>
    </row>
    <row r="44" spans="1:3" ht="33" customHeight="1" x14ac:dyDescent="0.25">
      <c r="A44" s="158">
        <v>39</v>
      </c>
      <c r="B44" s="474" t="s">
        <v>476</v>
      </c>
      <c r="C44" s="475">
        <v>15</v>
      </c>
    </row>
    <row r="45" spans="1:3" ht="27.95" customHeight="1" x14ac:dyDescent="0.25">
      <c r="A45" s="158">
        <v>40</v>
      </c>
      <c r="B45" s="474" t="s">
        <v>339</v>
      </c>
      <c r="C45" s="475">
        <v>14</v>
      </c>
    </row>
    <row r="46" spans="1:3" ht="36" customHeight="1" x14ac:dyDescent="0.25">
      <c r="A46" s="158">
        <v>41</v>
      </c>
      <c r="B46" s="474" t="s">
        <v>200</v>
      </c>
      <c r="C46" s="475">
        <v>14</v>
      </c>
    </row>
    <row r="47" spans="1:3" ht="24.75" customHeight="1" x14ac:dyDescent="0.25">
      <c r="A47" s="158">
        <v>42</v>
      </c>
      <c r="B47" s="474" t="s">
        <v>384</v>
      </c>
      <c r="C47" s="475">
        <v>14</v>
      </c>
    </row>
    <row r="48" spans="1:3" ht="26.25" customHeight="1" x14ac:dyDescent="0.25">
      <c r="A48" s="158">
        <v>43</v>
      </c>
      <c r="B48" s="474" t="s">
        <v>385</v>
      </c>
      <c r="C48" s="475">
        <v>14</v>
      </c>
    </row>
    <row r="49" spans="1:3" ht="33" customHeight="1" x14ac:dyDescent="0.25">
      <c r="A49" s="158">
        <v>44</v>
      </c>
      <c r="B49" s="474" t="s">
        <v>337</v>
      </c>
      <c r="C49" s="475">
        <v>14</v>
      </c>
    </row>
    <row r="50" spans="1:3" ht="36.75" customHeight="1" x14ac:dyDescent="0.25">
      <c r="A50" s="158">
        <v>45</v>
      </c>
      <c r="B50" s="474" t="s">
        <v>421</v>
      </c>
      <c r="C50" s="475">
        <v>13</v>
      </c>
    </row>
    <row r="51" spans="1:3" ht="29.25" customHeight="1" x14ac:dyDescent="0.25">
      <c r="A51" s="158">
        <v>46</v>
      </c>
      <c r="B51" s="474" t="s">
        <v>342</v>
      </c>
      <c r="C51" s="475">
        <v>13</v>
      </c>
    </row>
    <row r="52" spans="1:3" ht="28.5" customHeight="1" x14ac:dyDescent="0.25">
      <c r="A52" s="158">
        <v>47</v>
      </c>
      <c r="B52" s="474" t="s">
        <v>341</v>
      </c>
      <c r="C52" s="475">
        <v>13</v>
      </c>
    </row>
    <row r="53" spans="1:3" ht="29.25" customHeight="1" x14ac:dyDescent="0.25">
      <c r="A53" s="158">
        <v>48</v>
      </c>
      <c r="B53" s="474" t="s">
        <v>331</v>
      </c>
      <c r="C53" s="475">
        <v>13</v>
      </c>
    </row>
    <row r="54" spans="1:3" ht="27.75" customHeight="1" x14ac:dyDescent="0.25">
      <c r="A54" s="158">
        <v>49</v>
      </c>
      <c r="B54" s="474" t="s">
        <v>530</v>
      </c>
      <c r="C54" s="475">
        <v>12</v>
      </c>
    </row>
    <row r="55" spans="1:3" ht="27" customHeight="1" x14ac:dyDescent="0.25">
      <c r="A55" s="158">
        <v>50</v>
      </c>
      <c r="B55" s="474" t="s">
        <v>249</v>
      </c>
      <c r="C55" s="475">
        <v>12</v>
      </c>
    </row>
    <row r="56" spans="1:3" x14ac:dyDescent="0.25">
      <c r="C56" s="166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7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605" t="s">
        <v>171</v>
      </c>
      <c r="D1" s="605"/>
    </row>
    <row r="2" spans="1:6" s="126" customFormat="1" ht="62.45" customHeight="1" x14ac:dyDescent="0.25">
      <c r="A2" s="604" t="s">
        <v>515</v>
      </c>
      <c r="B2" s="604"/>
      <c r="C2" s="604"/>
      <c r="D2" s="604"/>
    </row>
    <row r="3" spans="1:6" ht="20.25" customHeight="1" x14ac:dyDescent="0.25">
      <c r="B3" s="507" t="s">
        <v>81</v>
      </c>
      <c r="C3" s="507"/>
      <c r="D3" s="507"/>
    </row>
    <row r="4" spans="1:6" ht="9.75" customHeight="1" x14ac:dyDescent="0.25"/>
    <row r="5" spans="1:6" s="47" customFormat="1" ht="63.75" customHeight="1" x14ac:dyDescent="0.25">
      <c r="A5" s="168"/>
      <c r="B5" s="218" t="s">
        <v>241</v>
      </c>
      <c r="C5" s="225" t="s">
        <v>399</v>
      </c>
      <c r="D5" s="226" t="s">
        <v>400</v>
      </c>
    </row>
    <row r="6" spans="1:6" ht="28.5" customHeight="1" x14ac:dyDescent="0.25">
      <c r="A6" s="158">
        <v>1</v>
      </c>
      <c r="B6" s="476" t="s">
        <v>196</v>
      </c>
      <c r="C6" s="477">
        <v>263</v>
      </c>
      <c r="D6" s="478">
        <v>75.8</v>
      </c>
      <c r="F6" s="81"/>
    </row>
    <row r="7" spans="1:6" ht="38.25" customHeight="1" x14ac:dyDescent="0.25">
      <c r="A7" s="158">
        <v>2</v>
      </c>
      <c r="B7" s="476" t="s">
        <v>181</v>
      </c>
      <c r="C7" s="477">
        <v>214</v>
      </c>
      <c r="D7" s="478">
        <v>67.7</v>
      </c>
      <c r="F7" s="81"/>
    </row>
    <row r="8" spans="1:6" s="169" customFormat="1" ht="52.5" customHeight="1" x14ac:dyDescent="0.25">
      <c r="A8" s="48">
        <v>3</v>
      </c>
      <c r="B8" s="476" t="s">
        <v>268</v>
      </c>
      <c r="C8" s="477">
        <v>161</v>
      </c>
      <c r="D8" s="478">
        <v>94.2</v>
      </c>
      <c r="F8" s="227"/>
    </row>
    <row r="9" spans="1:6" s="49" customFormat="1" ht="27.95" customHeight="1" x14ac:dyDescent="0.25">
      <c r="A9" s="158">
        <v>4</v>
      </c>
      <c r="B9" s="476" t="s">
        <v>183</v>
      </c>
      <c r="C9" s="477">
        <v>102</v>
      </c>
      <c r="D9" s="478">
        <v>84.3</v>
      </c>
      <c r="F9" s="228"/>
    </row>
    <row r="10" spans="1:6" s="49" customFormat="1" ht="25.5" customHeight="1" x14ac:dyDescent="0.25">
      <c r="A10" s="158">
        <v>5</v>
      </c>
      <c r="B10" s="476" t="s">
        <v>207</v>
      </c>
      <c r="C10" s="477">
        <v>101</v>
      </c>
      <c r="D10" s="478">
        <v>89.4</v>
      </c>
      <c r="F10" s="228"/>
    </row>
    <row r="11" spans="1:6" s="49" customFormat="1" ht="24.75" customHeight="1" x14ac:dyDescent="0.25">
      <c r="A11" s="158">
        <v>6</v>
      </c>
      <c r="B11" s="476" t="s">
        <v>182</v>
      </c>
      <c r="C11" s="477">
        <v>74</v>
      </c>
      <c r="D11" s="478">
        <v>79.599999999999994</v>
      </c>
      <c r="F11" s="228"/>
    </row>
    <row r="12" spans="1:6" s="49" customFormat="1" ht="35.25" customHeight="1" x14ac:dyDescent="0.25">
      <c r="A12" s="158">
        <v>7</v>
      </c>
      <c r="B12" s="476" t="s">
        <v>186</v>
      </c>
      <c r="C12" s="477">
        <v>69</v>
      </c>
      <c r="D12" s="478">
        <v>95.8</v>
      </c>
      <c r="F12" s="228"/>
    </row>
    <row r="13" spans="1:6" s="49" customFormat="1" ht="35.25" customHeight="1" x14ac:dyDescent="0.25">
      <c r="A13" s="158">
        <v>8</v>
      </c>
      <c r="B13" s="476" t="s">
        <v>185</v>
      </c>
      <c r="C13" s="477">
        <v>52</v>
      </c>
      <c r="D13" s="478">
        <v>88.1</v>
      </c>
      <c r="F13" s="228"/>
    </row>
    <row r="14" spans="1:6" s="49" customFormat="1" ht="27.75" customHeight="1" x14ac:dyDescent="0.25">
      <c r="A14" s="158">
        <v>9</v>
      </c>
      <c r="B14" s="476" t="s">
        <v>269</v>
      </c>
      <c r="C14" s="477">
        <v>40</v>
      </c>
      <c r="D14" s="478">
        <v>85.1</v>
      </c>
      <c r="F14" s="228"/>
    </row>
    <row r="15" spans="1:6" s="49" customFormat="1" ht="53.25" customHeight="1" x14ac:dyDescent="0.25">
      <c r="A15" s="158">
        <v>10</v>
      </c>
      <c r="B15" s="476" t="s">
        <v>267</v>
      </c>
      <c r="C15" s="477">
        <v>37</v>
      </c>
      <c r="D15" s="478">
        <v>90.2</v>
      </c>
      <c r="F15" s="228"/>
    </row>
    <row r="16" spans="1:6" s="49" customFormat="1" ht="26.25" customHeight="1" x14ac:dyDescent="0.25">
      <c r="A16" s="158">
        <v>11</v>
      </c>
      <c r="B16" s="476" t="s">
        <v>190</v>
      </c>
      <c r="C16" s="477">
        <v>32</v>
      </c>
      <c r="D16" s="478">
        <v>94.1</v>
      </c>
      <c r="F16" s="228"/>
    </row>
    <row r="17" spans="1:6" ht="34.5" customHeight="1" x14ac:dyDescent="0.25">
      <c r="A17" s="158">
        <v>12</v>
      </c>
      <c r="B17" s="476" t="s">
        <v>266</v>
      </c>
      <c r="C17" s="477">
        <v>29</v>
      </c>
      <c r="D17" s="478">
        <v>80.599999999999994</v>
      </c>
      <c r="F17" s="81"/>
    </row>
    <row r="18" spans="1:6" ht="35.25" customHeight="1" x14ac:dyDescent="0.25">
      <c r="A18" s="158">
        <v>13</v>
      </c>
      <c r="B18" s="476" t="s">
        <v>303</v>
      </c>
      <c r="C18" s="477">
        <v>28</v>
      </c>
      <c r="D18" s="478">
        <v>73.7</v>
      </c>
      <c r="F18" s="81"/>
    </row>
    <row r="19" spans="1:6" ht="33.75" customHeight="1" x14ac:dyDescent="0.25">
      <c r="A19" s="158">
        <v>14</v>
      </c>
      <c r="B19" s="476" t="s">
        <v>484</v>
      </c>
      <c r="C19" s="477">
        <v>23</v>
      </c>
      <c r="D19" s="478">
        <v>92</v>
      </c>
      <c r="F19" s="81"/>
    </row>
    <row r="20" spans="1:6" ht="33" customHeight="1" x14ac:dyDescent="0.25">
      <c r="A20" s="158">
        <v>15</v>
      </c>
      <c r="B20" s="476" t="s">
        <v>299</v>
      </c>
      <c r="C20" s="477">
        <v>22</v>
      </c>
      <c r="D20" s="478">
        <v>84.6</v>
      </c>
      <c r="F20" s="81"/>
    </row>
    <row r="21" spans="1:6" ht="25.5" customHeight="1" x14ac:dyDescent="0.25">
      <c r="A21" s="158">
        <v>16</v>
      </c>
      <c r="B21" s="476" t="s">
        <v>247</v>
      </c>
      <c r="C21" s="477">
        <v>21</v>
      </c>
      <c r="D21" s="478">
        <v>87.5</v>
      </c>
      <c r="F21" s="81"/>
    </row>
    <row r="22" spans="1:6" ht="24.75" customHeight="1" x14ac:dyDescent="0.25">
      <c r="A22" s="158">
        <v>17</v>
      </c>
      <c r="B22" s="476" t="s">
        <v>270</v>
      </c>
      <c r="C22" s="477">
        <v>20</v>
      </c>
      <c r="D22" s="478">
        <v>100</v>
      </c>
      <c r="F22" s="81"/>
    </row>
    <row r="23" spans="1:6" ht="33" customHeight="1" x14ac:dyDescent="0.25">
      <c r="A23" s="158">
        <v>18</v>
      </c>
      <c r="B23" s="476" t="s">
        <v>197</v>
      </c>
      <c r="C23" s="477">
        <v>20</v>
      </c>
      <c r="D23" s="478">
        <v>100</v>
      </c>
      <c r="F23" s="81"/>
    </row>
    <row r="24" spans="1:6" ht="26.25" customHeight="1" x14ac:dyDescent="0.25">
      <c r="A24" s="158">
        <v>19</v>
      </c>
      <c r="B24" s="476" t="s">
        <v>397</v>
      </c>
      <c r="C24" s="477">
        <v>19</v>
      </c>
      <c r="D24" s="478">
        <v>76</v>
      </c>
      <c r="F24" s="81"/>
    </row>
    <row r="25" spans="1:6" ht="34.5" customHeight="1" x14ac:dyDescent="0.25">
      <c r="A25" s="158">
        <v>20</v>
      </c>
      <c r="B25" s="476" t="s">
        <v>220</v>
      </c>
      <c r="C25" s="477">
        <v>18</v>
      </c>
      <c r="D25" s="478">
        <v>100</v>
      </c>
      <c r="F25" s="81"/>
    </row>
    <row r="26" spans="1:6" ht="27" customHeight="1" x14ac:dyDescent="0.25">
      <c r="A26" s="158">
        <v>21</v>
      </c>
      <c r="B26" s="476" t="s">
        <v>201</v>
      </c>
      <c r="C26" s="477">
        <v>18</v>
      </c>
      <c r="D26" s="478">
        <v>94.7</v>
      </c>
      <c r="F26" s="81"/>
    </row>
    <row r="27" spans="1:6" ht="27" customHeight="1" x14ac:dyDescent="0.25">
      <c r="A27" s="158">
        <v>22</v>
      </c>
      <c r="B27" s="476" t="s">
        <v>193</v>
      </c>
      <c r="C27" s="477">
        <v>18</v>
      </c>
      <c r="D27" s="478">
        <v>62.1</v>
      </c>
      <c r="F27" s="81"/>
    </row>
    <row r="28" spans="1:6" ht="27" customHeight="1" x14ac:dyDescent="0.25">
      <c r="A28" s="158">
        <v>23</v>
      </c>
      <c r="B28" s="476" t="s">
        <v>205</v>
      </c>
      <c r="C28" s="477">
        <v>18</v>
      </c>
      <c r="D28" s="478">
        <v>94.7</v>
      </c>
      <c r="F28" s="81"/>
    </row>
    <row r="29" spans="1:6" ht="27.75" customHeight="1" x14ac:dyDescent="0.25">
      <c r="A29" s="158">
        <v>24</v>
      </c>
      <c r="B29" s="476" t="s">
        <v>209</v>
      </c>
      <c r="C29" s="477">
        <v>17</v>
      </c>
      <c r="D29" s="478">
        <v>81</v>
      </c>
      <c r="F29" s="81"/>
    </row>
    <row r="30" spans="1:6" ht="35.25" customHeight="1" x14ac:dyDescent="0.25">
      <c r="A30" s="158">
        <v>25</v>
      </c>
      <c r="B30" s="476" t="s">
        <v>248</v>
      </c>
      <c r="C30" s="477">
        <v>16</v>
      </c>
      <c r="D30" s="478">
        <v>25.8</v>
      </c>
      <c r="F30" s="81"/>
    </row>
    <row r="31" spans="1:6" ht="48.75" customHeight="1" x14ac:dyDescent="0.25">
      <c r="A31" s="158">
        <v>26</v>
      </c>
      <c r="B31" s="476" t="s">
        <v>423</v>
      </c>
      <c r="C31" s="477">
        <v>16</v>
      </c>
      <c r="D31" s="478">
        <v>100</v>
      </c>
      <c r="F31" s="81"/>
    </row>
    <row r="32" spans="1:6" ht="27" customHeight="1" x14ac:dyDescent="0.25">
      <c r="A32" s="158">
        <v>27</v>
      </c>
      <c r="B32" s="476" t="s">
        <v>358</v>
      </c>
      <c r="C32" s="477">
        <v>16</v>
      </c>
      <c r="D32" s="478">
        <v>84.2</v>
      </c>
      <c r="F32" s="81"/>
    </row>
    <row r="33" spans="1:6" ht="27.75" customHeight="1" x14ac:dyDescent="0.25">
      <c r="A33" s="158">
        <v>28</v>
      </c>
      <c r="B33" s="476" t="s">
        <v>294</v>
      </c>
      <c r="C33" s="477">
        <v>14</v>
      </c>
      <c r="D33" s="478">
        <v>73.7</v>
      </c>
      <c r="F33" s="81"/>
    </row>
    <row r="34" spans="1:6" ht="34.5" customHeight="1" x14ac:dyDescent="0.25">
      <c r="A34" s="158">
        <v>29</v>
      </c>
      <c r="B34" s="476" t="s">
        <v>200</v>
      </c>
      <c r="C34" s="477">
        <v>14</v>
      </c>
      <c r="D34" s="478">
        <v>100</v>
      </c>
      <c r="F34" s="81"/>
    </row>
    <row r="35" spans="1:6" ht="26.25" customHeight="1" x14ac:dyDescent="0.25">
      <c r="A35" s="158">
        <v>30</v>
      </c>
      <c r="B35" s="476" t="s">
        <v>187</v>
      </c>
      <c r="C35" s="477">
        <v>14</v>
      </c>
      <c r="D35" s="478">
        <v>87.5</v>
      </c>
      <c r="F35" s="81"/>
    </row>
    <row r="36" spans="1:6" ht="27" customHeight="1" x14ac:dyDescent="0.25">
      <c r="A36" s="158">
        <v>31</v>
      </c>
      <c r="B36" s="476" t="s">
        <v>495</v>
      </c>
      <c r="C36" s="477">
        <v>14</v>
      </c>
      <c r="D36" s="478">
        <v>93.3</v>
      </c>
      <c r="F36" s="81"/>
    </row>
    <row r="37" spans="1:6" ht="36" customHeight="1" x14ac:dyDescent="0.25">
      <c r="A37" s="158">
        <v>32</v>
      </c>
      <c r="B37" s="476" t="s">
        <v>476</v>
      </c>
      <c r="C37" s="477">
        <v>14</v>
      </c>
      <c r="D37" s="478">
        <v>93.3</v>
      </c>
      <c r="F37" s="81"/>
    </row>
    <row r="38" spans="1:6" ht="27" customHeight="1" x14ac:dyDescent="0.25">
      <c r="A38" s="158">
        <v>33</v>
      </c>
      <c r="B38" s="476" t="s">
        <v>192</v>
      </c>
      <c r="C38" s="477">
        <v>13</v>
      </c>
      <c r="D38" s="478">
        <v>48.1</v>
      </c>
      <c r="F38" s="81"/>
    </row>
    <row r="39" spans="1:6" ht="28.5" customHeight="1" x14ac:dyDescent="0.25">
      <c r="A39" s="158">
        <v>34</v>
      </c>
      <c r="B39" s="476" t="s">
        <v>384</v>
      </c>
      <c r="C39" s="477">
        <v>13</v>
      </c>
      <c r="D39" s="478">
        <v>92.9</v>
      </c>
      <c r="F39" s="81"/>
    </row>
    <row r="40" spans="1:6" ht="27.75" customHeight="1" x14ac:dyDescent="0.25">
      <c r="A40" s="158">
        <v>35</v>
      </c>
      <c r="B40" s="476" t="s">
        <v>341</v>
      </c>
      <c r="C40" s="477">
        <v>13</v>
      </c>
      <c r="D40" s="478">
        <v>100</v>
      </c>
      <c r="F40" s="81"/>
    </row>
    <row r="41" spans="1:6" ht="34.5" customHeight="1" x14ac:dyDescent="0.25">
      <c r="A41" s="158">
        <v>36</v>
      </c>
      <c r="B41" s="476" t="s">
        <v>337</v>
      </c>
      <c r="C41" s="477">
        <v>13</v>
      </c>
      <c r="D41" s="478">
        <v>92.9</v>
      </c>
      <c r="F41" s="81"/>
    </row>
    <row r="42" spans="1:6" ht="34.5" customHeight="1" x14ac:dyDescent="0.25">
      <c r="A42" s="158">
        <v>37</v>
      </c>
      <c r="B42" s="476" t="s">
        <v>331</v>
      </c>
      <c r="C42" s="477">
        <v>13</v>
      </c>
      <c r="D42" s="478">
        <v>100</v>
      </c>
      <c r="F42" s="81"/>
    </row>
    <row r="43" spans="1:6" ht="36" customHeight="1" x14ac:dyDescent="0.25">
      <c r="A43" s="158">
        <v>38</v>
      </c>
      <c r="B43" s="476" t="s">
        <v>385</v>
      </c>
      <c r="C43" s="477">
        <v>12</v>
      </c>
      <c r="D43" s="478">
        <v>85.7</v>
      </c>
      <c r="F43" s="81"/>
    </row>
    <row r="44" spans="1:6" ht="27" customHeight="1" x14ac:dyDescent="0.25">
      <c r="A44" s="158">
        <v>39</v>
      </c>
      <c r="B44" s="476" t="s">
        <v>339</v>
      </c>
      <c r="C44" s="477">
        <v>11</v>
      </c>
      <c r="D44" s="478">
        <v>78.599999999999994</v>
      </c>
      <c r="F44" s="81"/>
    </row>
    <row r="45" spans="1:6" ht="29.25" customHeight="1" x14ac:dyDescent="0.25">
      <c r="A45" s="158">
        <v>40</v>
      </c>
      <c r="B45" s="476" t="s">
        <v>405</v>
      </c>
      <c r="C45" s="477">
        <v>11</v>
      </c>
      <c r="D45" s="478">
        <v>39.299999999999997</v>
      </c>
      <c r="F45" s="81"/>
    </row>
    <row r="46" spans="1:6" ht="51.75" customHeight="1" x14ac:dyDescent="0.25">
      <c r="A46" s="158">
        <v>41</v>
      </c>
      <c r="B46" s="476" t="s">
        <v>421</v>
      </c>
      <c r="C46" s="477">
        <v>11</v>
      </c>
      <c r="D46" s="478">
        <v>84.6</v>
      </c>
      <c r="F46" s="81"/>
    </row>
    <row r="47" spans="1:6" ht="30" customHeight="1" x14ac:dyDescent="0.25">
      <c r="A47" s="158">
        <v>42</v>
      </c>
      <c r="B47" s="476" t="s">
        <v>252</v>
      </c>
      <c r="C47" s="477">
        <v>11</v>
      </c>
      <c r="D47" s="478">
        <v>61.1</v>
      </c>
      <c r="F47" s="81"/>
    </row>
    <row r="48" spans="1:6" ht="27.75" customHeight="1" x14ac:dyDescent="0.25">
      <c r="A48" s="158">
        <v>43</v>
      </c>
      <c r="B48" s="476" t="s">
        <v>277</v>
      </c>
      <c r="C48" s="477">
        <v>11</v>
      </c>
      <c r="D48" s="478">
        <v>68.8</v>
      </c>
      <c r="F48" s="81"/>
    </row>
    <row r="49" spans="1:6" ht="37.5" customHeight="1" x14ac:dyDescent="0.25">
      <c r="A49" s="158">
        <v>44</v>
      </c>
      <c r="B49" s="476" t="s">
        <v>256</v>
      </c>
      <c r="C49" s="477">
        <v>10</v>
      </c>
      <c r="D49" s="478">
        <v>38.5</v>
      </c>
      <c r="F49" s="81"/>
    </row>
    <row r="50" spans="1:6" ht="34.5" customHeight="1" x14ac:dyDescent="0.25">
      <c r="A50" s="158">
        <v>45</v>
      </c>
      <c r="B50" s="476" t="s">
        <v>208</v>
      </c>
      <c r="C50" s="477">
        <v>10</v>
      </c>
      <c r="D50" s="478">
        <v>100</v>
      </c>
      <c r="F50" s="81"/>
    </row>
    <row r="51" spans="1:6" ht="27" customHeight="1" x14ac:dyDescent="0.25">
      <c r="A51" s="158">
        <v>46</v>
      </c>
      <c r="B51" s="476" t="s">
        <v>357</v>
      </c>
      <c r="C51" s="477">
        <v>10</v>
      </c>
      <c r="D51" s="478">
        <v>83.3</v>
      </c>
      <c r="F51" s="81"/>
    </row>
    <row r="52" spans="1:6" ht="29.25" customHeight="1" x14ac:dyDescent="0.25">
      <c r="A52" s="158">
        <v>47</v>
      </c>
      <c r="B52" s="476" t="s">
        <v>342</v>
      </c>
      <c r="C52" s="477">
        <v>10</v>
      </c>
      <c r="D52" s="478">
        <v>76.900000000000006</v>
      </c>
      <c r="F52" s="81"/>
    </row>
    <row r="53" spans="1:6" ht="51.75" customHeight="1" x14ac:dyDescent="0.25">
      <c r="A53" s="158">
        <v>48</v>
      </c>
      <c r="B53" s="476" t="s">
        <v>308</v>
      </c>
      <c r="C53" s="477">
        <v>9</v>
      </c>
      <c r="D53" s="478">
        <v>100</v>
      </c>
      <c r="F53" s="81"/>
    </row>
    <row r="54" spans="1:6" ht="27" customHeight="1" x14ac:dyDescent="0.25">
      <c r="A54" s="158">
        <v>49</v>
      </c>
      <c r="B54" s="476" t="s">
        <v>530</v>
      </c>
      <c r="C54" s="477">
        <v>8</v>
      </c>
      <c r="D54" s="478">
        <v>66.7</v>
      </c>
      <c r="F54" s="81"/>
    </row>
    <row r="55" spans="1:6" ht="27.75" customHeight="1" x14ac:dyDescent="0.25">
      <c r="A55" s="158">
        <v>50</v>
      </c>
      <c r="B55" s="476" t="s">
        <v>398</v>
      </c>
      <c r="C55" s="477">
        <v>8</v>
      </c>
      <c r="D55" s="478">
        <v>88.9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7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603" t="s">
        <v>171</v>
      </c>
      <c r="D1" s="603"/>
    </row>
    <row r="2" spans="1:6" ht="68.25" customHeight="1" x14ac:dyDescent="0.25">
      <c r="A2" s="507" t="s">
        <v>516</v>
      </c>
      <c r="B2" s="507"/>
      <c r="C2" s="507"/>
      <c r="D2" s="507"/>
    </row>
    <row r="3" spans="1:6" ht="20.25" x14ac:dyDescent="0.25">
      <c r="B3" s="604" t="s">
        <v>81</v>
      </c>
      <c r="C3" s="604"/>
      <c r="D3" s="604"/>
    </row>
    <row r="5" spans="1:6" s="47" customFormat="1" ht="64.5" customHeight="1" x14ac:dyDescent="0.25">
      <c r="A5" s="168"/>
      <c r="B5" s="218" t="s">
        <v>241</v>
      </c>
      <c r="C5" s="229" t="s">
        <v>401</v>
      </c>
      <c r="D5" s="230" t="s">
        <v>400</v>
      </c>
    </row>
    <row r="6" spans="1:6" ht="38.25" customHeight="1" x14ac:dyDescent="0.25">
      <c r="A6" s="158">
        <v>1</v>
      </c>
      <c r="B6" s="476" t="s">
        <v>181</v>
      </c>
      <c r="C6" s="477">
        <v>102</v>
      </c>
      <c r="D6" s="478">
        <v>32.299999999999997</v>
      </c>
      <c r="F6" s="81"/>
    </row>
    <row r="7" spans="1:6" ht="25.5" customHeight="1" x14ac:dyDescent="0.25">
      <c r="A7" s="158">
        <v>2</v>
      </c>
      <c r="B7" s="476" t="s">
        <v>196</v>
      </c>
      <c r="C7" s="477">
        <v>84</v>
      </c>
      <c r="D7" s="478">
        <v>24.2</v>
      </c>
      <c r="F7" s="81"/>
    </row>
    <row r="8" spans="1:6" ht="36" customHeight="1" x14ac:dyDescent="0.25">
      <c r="A8" s="158">
        <v>3</v>
      </c>
      <c r="B8" s="476" t="s">
        <v>248</v>
      </c>
      <c r="C8" s="477">
        <v>46</v>
      </c>
      <c r="D8" s="478">
        <v>74.2</v>
      </c>
      <c r="F8" s="81"/>
    </row>
    <row r="9" spans="1:6" s="49" customFormat="1" ht="27.75" customHeight="1" x14ac:dyDescent="0.25">
      <c r="A9" s="158">
        <v>4</v>
      </c>
      <c r="B9" s="476" t="s">
        <v>189</v>
      </c>
      <c r="C9" s="477">
        <v>22</v>
      </c>
      <c r="D9" s="478">
        <v>95.7</v>
      </c>
      <c r="F9" s="228"/>
    </row>
    <row r="10" spans="1:6" s="49" customFormat="1" ht="26.25" customHeight="1" x14ac:dyDescent="0.25">
      <c r="A10" s="158">
        <v>5</v>
      </c>
      <c r="B10" s="476" t="s">
        <v>182</v>
      </c>
      <c r="C10" s="477">
        <v>19</v>
      </c>
      <c r="D10" s="478">
        <v>20.399999999999999</v>
      </c>
      <c r="F10" s="228"/>
    </row>
    <row r="11" spans="1:6" ht="27" customHeight="1" x14ac:dyDescent="0.25">
      <c r="A11" s="158">
        <v>6</v>
      </c>
      <c r="B11" s="476" t="s">
        <v>183</v>
      </c>
      <c r="C11" s="477">
        <v>19</v>
      </c>
      <c r="D11" s="478">
        <v>15.7</v>
      </c>
      <c r="F11" s="81"/>
    </row>
    <row r="12" spans="1:6" ht="27.75" customHeight="1" x14ac:dyDescent="0.25">
      <c r="A12" s="158">
        <v>7</v>
      </c>
      <c r="B12" s="476" t="s">
        <v>405</v>
      </c>
      <c r="C12" s="477">
        <v>17</v>
      </c>
      <c r="D12" s="478">
        <v>60.7</v>
      </c>
      <c r="F12" s="81"/>
    </row>
    <row r="13" spans="1:6" ht="35.25" customHeight="1" x14ac:dyDescent="0.25">
      <c r="A13" s="158">
        <v>8</v>
      </c>
      <c r="B13" s="476" t="s">
        <v>256</v>
      </c>
      <c r="C13" s="477">
        <v>16</v>
      </c>
      <c r="D13" s="478">
        <v>61.5</v>
      </c>
      <c r="F13" s="81"/>
    </row>
    <row r="14" spans="1:6" ht="30" customHeight="1" x14ac:dyDescent="0.25">
      <c r="A14" s="158">
        <v>9</v>
      </c>
      <c r="B14" s="476" t="s">
        <v>184</v>
      </c>
      <c r="C14" s="477">
        <v>15</v>
      </c>
      <c r="D14" s="478">
        <v>65.2</v>
      </c>
      <c r="F14" s="81"/>
    </row>
    <row r="15" spans="1:6" ht="30" customHeight="1" x14ac:dyDescent="0.25">
      <c r="A15" s="158">
        <v>10</v>
      </c>
      <c r="B15" s="476" t="s">
        <v>192</v>
      </c>
      <c r="C15" s="477">
        <v>14</v>
      </c>
      <c r="D15" s="478">
        <v>51.9</v>
      </c>
      <c r="F15" s="81"/>
    </row>
    <row r="16" spans="1:6" ht="26.25" customHeight="1" x14ac:dyDescent="0.25">
      <c r="A16" s="158">
        <v>11</v>
      </c>
      <c r="B16" s="476" t="s">
        <v>207</v>
      </c>
      <c r="C16" s="477">
        <v>12</v>
      </c>
      <c r="D16" s="478">
        <v>10.6</v>
      </c>
      <c r="F16" s="81"/>
    </row>
    <row r="17" spans="1:6" ht="26.25" customHeight="1" x14ac:dyDescent="0.25">
      <c r="A17" s="158">
        <v>12</v>
      </c>
      <c r="B17" s="476" t="s">
        <v>193</v>
      </c>
      <c r="C17" s="477">
        <v>11</v>
      </c>
      <c r="D17" s="478">
        <v>37.9</v>
      </c>
      <c r="F17" s="81"/>
    </row>
    <row r="18" spans="1:6" ht="35.25" customHeight="1" x14ac:dyDescent="0.25">
      <c r="A18" s="158">
        <v>13</v>
      </c>
      <c r="B18" s="476" t="s">
        <v>295</v>
      </c>
      <c r="C18" s="477">
        <v>10</v>
      </c>
      <c r="D18" s="478">
        <v>62.5</v>
      </c>
      <c r="F18" s="81"/>
    </row>
    <row r="19" spans="1:6" ht="53.25" customHeight="1" x14ac:dyDescent="0.25">
      <c r="A19" s="158">
        <v>14</v>
      </c>
      <c r="B19" s="476" t="s">
        <v>268</v>
      </c>
      <c r="C19" s="477">
        <v>10</v>
      </c>
      <c r="D19" s="478">
        <v>5.8</v>
      </c>
      <c r="F19" s="81"/>
    </row>
    <row r="20" spans="1:6" ht="38.25" customHeight="1" x14ac:dyDescent="0.25">
      <c r="A20" s="158">
        <v>15</v>
      </c>
      <c r="B20" s="476" t="s">
        <v>303</v>
      </c>
      <c r="C20" s="477">
        <v>10</v>
      </c>
      <c r="D20" s="478">
        <v>26.3</v>
      </c>
      <c r="F20" s="81"/>
    </row>
    <row r="21" spans="1:6" ht="29.25" customHeight="1" x14ac:dyDescent="0.25">
      <c r="A21" s="158">
        <v>16</v>
      </c>
      <c r="B21" s="476" t="s">
        <v>269</v>
      </c>
      <c r="C21" s="477">
        <v>7</v>
      </c>
      <c r="D21" s="478">
        <v>14.9</v>
      </c>
      <c r="F21" s="81"/>
    </row>
    <row r="22" spans="1:6" ht="36" customHeight="1" x14ac:dyDescent="0.25">
      <c r="A22" s="158">
        <v>17</v>
      </c>
      <c r="B22" s="476" t="s">
        <v>266</v>
      </c>
      <c r="C22" s="477">
        <v>7</v>
      </c>
      <c r="D22" s="478">
        <v>19.399999999999999</v>
      </c>
      <c r="F22" s="81"/>
    </row>
    <row r="23" spans="1:6" ht="27.75" customHeight="1" x14ac:dyDescent="0.25">
      <c r="A23" s="158">
        <v>18</v>
      </c>
      <c r="B23" s="476" t="s">
        <v>249</v>
      </c>
      <c r="C23" s="477">
        <v>7</v>
      </c>
      <c r="D23" s="478">
        <v>58.3</v>
      </c>
      <c r="F23" s="81"/>
    </row>
    <row r="24" spans="1:6" ht="36.75" customHeight="1" x14ac:dyDescent="0.25">
      <c r="A24" s="158">
        <v>19</v>
      </c>
      <c r="B24" s="476" t="s">
        <v>185</v>
      </c>
      <c r="C24" s="477">
        <v>7</v>
      </c>
      <c r="D24" s="478">
        <v>11.9</v>
      </c>
      <c r="F24" s="81"/>
    </row>
    <row r="25" spans="1:6" ht="35.25" customHeight="1" x14ac:dyDescent="0.25">
      <c r="A25" s="158">
        <v>20</v>
      </c>
      <c r="B25" s="476" t="s">
        <v>202</v>
      </c>
      <c r="C25" s="477">
        <v>7</v>
      </c>
      <c r="D25" s="478">
        <v>58.3</v>
      </c>
      <c r="F25" s="81"/>
    </row>
    <row r="26" spans="1:6" ht="28.5" customHeight="1" x14ac:dyDescent="0.25">
      <c r="A26" s="158">
        <v>21</v>
      </c>
      <c r="B26" s="476" t="s">
        <v>252</v>
      </c>
      <c r="C26" s="477">
        <v>7</v>
      </c>
      <c r="D26" s="478">
        <v>38.9</v>
      </c>
      <c r="F26" s="81"/>
    </row>
    <row r="27" spans="1:6" ht="31.5" customHeight="1" x14ac:dyDescent="0.25">
      <c r="A27" s="158">
        <v>22</v>
      </c>
      <c r="B27" s="476" t="s">
        <v>397</v>
      </c>
      <c r="C27" s="477">
        <v>6</v>
      </c>
      <c r="D27" s="478">
        <v>24</v>
      </c>
      <c r="F27" s="81"/>
    </row>
    <row r="28" spans="1:6" ht="29.25" customHeight="1" x14ac:dyDescent="0.25">
      <c r="A28" s="158">
        <v>23</v>
      </c>
      <c r="B28" s="476" t="s">
        <v>188</v>
      </c>
      <c r="C28" s="477">
        <v>6</v>
      </c>
      <c r="D28" s="478">
        <v>54.5</v>
      </c>
      <c r="F28" s="81"/>
    </row>
    <row r="29" spans="1:6" ht="33.75" customHeight="1" x14ac:dyDescent="0.25">
      <c r="A29" s="158">
        <v>24</v>
      </c>
      <c r="B29" s="476" t="s">
        <v>223</v>
      </c>
      <c r="C29" s="477">
        <v>5</v>
      </c>
      <c r="D29" s="478">
        <v>83.3</v>
      </c>
      <c r="F29" s="81"/>
    </row>
    <row r="30" spans="1:6" ht="33" customHeight="1" x14ac:dyDescent="0.25">
      <c r="A30" s="158">
        <v>25</v>
      </c>
      <c r="B30" s="476" t="s">
        <v>422</v>
      </c>
      <c r="C30" s="477">
        <v>5</v>
      </c>
      <c r="D30" s="478">
        <v>62.5</v>
      </c>
      <c r="F30" s="81"/>
    </row>
    <row r="31" spans="1:6" ht="29.25" customHeight="1" x14ac:dyDescent="0.25">
      <c r="A31" s="158">
        <v>26</v>
      </c>
      <c r="B31" s="476" t="s">
        <v>294</v>
      </c>
      <c r="C31" s="477">
        <v>5</v>
      </c>
      <c r="D31" s="478">
        <v>26.3</v>
      </c>
      <c r="F31" s="81"/>
    </row>
    <row r="32" spans="1:6" ht="30.75" customHeight="1" x14ac:dyDescent="0.25">
      <c r="A32" s="158">
        <v>27</v>
      </c>
      <c r="B32" s="476" t="s">
        <v>300</v>
      </c>
      <c r="C32" s="477">
        <v>5</v>
      </c>
      <c r="D32" s="478">
        <v>55.6</v>
      </c>
      <c r="F32" s="81"/>
    </row>
    <row r="33" spans="1:6" ht="31.5" customHeight="1" x14ac:dyDescent="0.25">
      <c r="A33" s="158">
        <v>28</v>
      </c>
      <c r="B33" s="476" t="s">
        <v>277</v>
      </c>
      <c r="C33" s="477">
        <v>5</v>
      </c>
      <c r="D33" s="478">
        <v>31.2</v>
      </c>
      <c r="F33" s="81"/>
    </row>
    <row r="34" spans="1:6" ht="28.5" customHeight="1" x14ac:dyDescent="0.25">
      <c r="A34" s="158">
        <v>29</v>
      </c>
      <c r="B34" s="476" t="s">
        <v>291</v>
      </c>
      <c r="C34" s="477">
        <v>4</v>
      </c>
      <c r="D34" s="478">
        <v>44.4</v>
      </c>
      <c r="F34" s="81"/>
    </row>
    <row r="35" spans="1:6" ht="34.5" customHeight="1" x14ac:dyDescent="0.25">
      <c r="A35" s="158">
        <v>30</v>
      </c>
      <c r="B35" s="476" t="s">
        <v>299</v>
      </c>
      <c r="C35" s="477">
        <v>4</v>
      </c>
      <c r="D35" s="478">
        <v>15.4</v>
      </c>
      <c r="F35" s="81"/>
    </row>
    <row r="36" spans="1:6" ht="27" customHeight="1" x14ac:dyDescent="0.25">
      <c r="A36" s="158">
        <v>31</v>
      </c>
      <c r="B36" s="476" t="s">
        <v>530</v>
      </c>
      <c r="C36" s="477">
        <v>4</v>
      </c>
      <c r="D36" s="478">
        <v>33.299999999999997</v>
      </c>
      <c r="F36" s="81"/>
    </row>
    <row r="37" spans="1:6" ht="36.75" customHeight="1" x14ac:dyDescent="0.25">
      <c r="A37" s="158">
        <v>32</v>
      </c>
      <c r="B37" s="476" t="s">
        <v>203</v>
      </c>
      <c r="C37" s="477">
        <v>4</v>
      </c>
      <c r="D37" s="478">
        <v>57.1</v>
      </c>
      <c r="F37" s="81"/>
    </row>
    <row r="38" spans="1:6" ht="28.5" customHeight="1" x14ac:dyDescent="0.25">
      <c r="A38" s="158">
        <v>33</v>
      </c>
      <c r="B38" s="476" t="s">
        <v>531</v>
      </c>
      <c r="C38" s="477">
        <v>4</v>
      </c>
      <c r="D38" s="478">
        <v>80</v>
      </c>
      <c r="F38" s="81"/>
    </row>
    <row r="39" spans="1:6" ht="51" customHeight="1" x14ac:dyDescent="0.25">
      <c r="A39" s="158">
        <v>34</v>
      </c>
      <c r="B39" s="476" t="s">
        <v>267</v>
      </c>
      <c r="C39" s="477">
        <v>4</v>
      </c>
      <c r="D39" s="478">
        <v>9.8000000000000007</v>
      </c>
      <c r="F39" s="81"/>
    </row>
    <row r="40" spans="1:6" ht="27" customHeight="1" x14ac:dyDescent="0.25">
      <c r="A40" s="158">
        <v>35</v>
      </c>
      <c r="B40" s="476" t="s">
        <v>209</v>
      </c>
      <c r="C40" s="477">
        <v>4</v>
      </c>
      <c r="D40" s="478">
        <v>19</v>
      </c>
      <c r="F40" s="81"/>
    </row>
    <row r="41" spans="1:6" ht="50.25" customHeight="1" x14ac:dyDescent="0.25">
      <c r="A41" s="158">
        <v>36</v>
      </c>
      <c r="B41" s="476" t="s">
        <v>532</v>
      </c>
      <c r="C41" s="477">
        <v>4</v>
      </c>
      <c r="D41" s="478">
        <v>33.299999999999997</v>
      </c>
      <c r="F41" s="81"/>
    </row>
    <row r="42" spans="1:6" ht="36" customHeight="1" x14ac:dyDescent="0.25">
      <c r="A42" s="158">
        <v>37</v>
      </c>
      <c r="B42" s="476" t="s">
        <v>533</v>
      </c>
      <c r="C42" s="477">
        <v>4</v>
      </c>
      <c r="D42" s="478">
        <v>50</v>
      </c>
      <c r="F42" s="81"/>
    </row>
    <row r="43" spans="1:6" ht="25.5" customHeight="1" x14ac:dyDescent="0.25">
      <c r="A43" s="158">
        <v>38</v>
      </c>
      <c r="B43" s="476" t="s">
        <v>458</v>
      </c>
      <c r="C43" s="477">
        <v>3</v>
      </c>
      <c r="D43" s="478">
        <v>100</v>
      </c>
      <c r="F43" s="81"/>
    </row>
    <row r="44" spans="1:6" ht="33.75" customHeight="1" x14ac:dyDescent="0.25">
      <c r="A44" s="158">
        <v>39</v>
      </c>
      <c r="B44" s="476" t="s">
        <v>198</v>
      </c>
      <c r="C44" s="477">
        <v>3</v>
      </c>
      <c r="D44" s="478">
        <v>37.5</v>
      </c>
      <c r="F44" s="81"/>
    </row>
    <row r="45" spans="1:6" ht="27.75" customHeight="1" x14ac:dyDescent="0.25">
      <c r="A45" s="158">
        <v>40</v>
      </c>
      <c r="B45" s="476" t="s">
        <v>339</v>
      </c>
      <c r="C45" s="477">
        <v>3</v>
      </c>
      <c r="D45" s="478">
        <v>21.4</v>
      </c>
      <c r="F45" s="81"/>
    </row>
    <row r="46" spans="1:6" ht="25.5" customHeight="1" x14ac:dyDescent="0.25">
      <c r="A46" s="158">
        <v>41</v>
      </c>
      <c r="B46" s="476" t="s">
        <v>292</v>
      </c>
      <c r="C46" s="477">
        <v>3</v>
      </c>
      <c r="D46" s="478">
        <v>33.299999999999997</v>
      </c>
      <c r="F46" s="81"/>
    </row>
    <row r="47" spans="1:6" ht="25.5" customHeight="1" x14ac:dyDescent="0.25">
      <c r="A47" s="158">
        <v>42</v>
      </c>
      <c r="B47" s="476" t="s">
        <v>247</v>
      </c>
      <c r="C47" s="477">
        <v>3</v>
      </c>
      <c r="D47" s="478">
        <v>12.5</v>
      </c>
      <c r="F47" s="81"/>
    </row>
    <row r="48" spans="1:6" ht="37.5" customHeight="1" x14ac:dyDescent="0.25">
      <c r="A48" s="158">
        <v>43</v>
      </c>
      <c r="B48" s="476" t="s">
        <v>453</v>
      </c>
      <c r="C48" s="477">
        <v>3</v>
      </c>
      <c r="D48" s="478">
        <v>75</v>
      </c>
      <c r="F48" s="81"/>
    </row>
    <row r="49" spans="1:6" ht="35.25" customHeight="1" x14ac:dyDescent="0.25">
      <c r="A49" s="158">
        <v>44</v>
      </c>
      <c r="B49" s="476" t="s">
        <v>250</v>
      </c>
      <c r="C49" s="477">
        <v>3</v>
      </c>
      <c r="D49" s="478">
        <v>50</v>
      </c>
      <c r="F49" s="81"/>
    </row>
    <row r="50" spans="1:6" ht="35.25" customHeight="1" x14ac:dyDescent="0.25">
      <c r="A50" s="158">
        <v>45</v>
      </c>
      <c r="B50" s="476" t="s">
        <v>359</v>
      </c>
      <c r="C50" s="477">
        <v>3</v>
      </c>
      <c r="D50" s="478">
        <v>75</v>
      </c>
      <c r="F50" s="81"/>
    </row>
    <row r="51" spans="1:6" ht="35.25" customHeight="1" x14ac:dyDescent="0.25">
      <c r="A51" s="158">
        <v>46</v>
      </c>
      <c r="B51" s="476" t="s">
        <v>424</v>
      </c>
      <c r="C51" s="477">
        <v>3</v>
      </c>
      <c r="D51" s="478">
        <v>100</v>
      </c>
      <c r="F51" s="81"/>
    </row>
    <row r="52" spans="1:6" ht="30" customHeight="1" x14ac:dyDescent="0.25">
      <c r="A52" s="158">
        <v>47</v>
      </c>
      <c r="B52" s="476" t="s">
        <v>219</v>
      </c>
      <c r="C52" s="477">
        <v>3</v>
      </c>
      <c r="D52" s="478">
        <v>37.5</v>
      </c>
      <c r="F52" s="81"/>
    </row>
    <row r="53" spans="1:6" ht="27.75" customHeight="1" x14ac:dyDescent="0.25">
      <c r="A53" s="158">
        <v>48</v>
      </c>
      <c r="B53" s="476" t="s">
        <v>425</v>
      </c>
      <c r="C53" s="477">
        <v>3</v>
      </c>
      <c r="D53" s="478">
        <v>50</v>
      </c>
      <c r="F53" s="81"/>
    </row>
    <row r="54" spans="1:6" ht="27.75" customHeight="1" x14ac:dyDescent="0.25">
      <c r="A54" s="158">
        <v>49</v>
      </c>
      <c r="B54" s="476" t="s">
        <v>199</v>
      </c>
      <c r="C54" s="477">
        <v>3</v>
      </c>
      <c r="D54" s="478">
        <v>27.3</v>
      </c>
      <c r="F54" s="81"/>
    </row>
    <row r="55" spans="1:6" ht="27" customHeight="1" x14ac:dyDescent="0.25">
      <c r="A55" s="158">
        <v>50</v>
      </c>
      <c r="B55" s="476" t="s">
        <v>404</v>
      </c>
      <c r="C55" s="477">
        <v>3</v>
      </c>
      <c r="D55" s="478">
        <v>42.9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72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606" t="s">
        <v>171</v>
      </c>
      <c r="B1" s="606"/>
      <c r="C1" s="606"/>
    </row>
    <row r="2" spans="1:3" s="52" customFormat="1" ht="20.25" x14ac:dyDescent="0.3">
      <c r="A2" s="507" t="s">
        <v>402</v>
      </c>
      <c r="B2" s="507"/>
      <c r="C2" s="507"/>
    </row>
    <row r="3" spans="1:3" s="52" customFormat="1" ht="20.25" x14ac:dyDescent="0.3">
      <c r="A3" s="544" t="s">
        <v>517</v>
      </c>
      <c r="B3" s="544"/>
      <c r="C3" s="544"/>
    </row>
    <row r="4" spans="1:3" s="64" customFormat="1" ht="20.25" x14ac:dyDescent="0.3">
      <c r="A4" s="607" t="s">
        <v>81</v>
      </c>
      <c r="B4" s="607"/>
      <c r="C4" s="607"/>
    </row>
    <row r="5" spans="1:3" s="54" customFormat="1" ht="8.4499999999999993" customHeight="1" x14ac:dyDescent="0.2">
      <c r="A5" s="171"/>
      <c r="B5" s="65"/>
      <c r="C5" s="53"/>
    </row>
    <row r="6" spans="1:3" ht="13.35" customHeight="1" x14ac:dyDescent="0.25">
      <c r="A6" s="505" t="s">
        <v>84</v>
      </c>
      <c r="B6" s="517" t="s">
        <v>240</v>
      </c>
      <c r="C6" s="608" t="s">
        <v>403</v>
      </c>
    </row>
    <row r="7" spans="1:3" ht="13.35" customHeight="1" x14ac:dyDescent="0.25">
      <c r="A7" s="505"/>
      <c r="B7" s="517"/>
      <c r="C7" s="608"/>
    </row>
    <row r="8" spans="1:3" ht="27" customHeight="1" x14ac:dyDescent="0.25">
      <c r="A8" s="505"/>
      <c r="B8" s="517"/>
      <c r="C8" s="608"/>
    </row>
    <row r="9" spans="1:3" s="49" customFormat="1" ht="24.95" customHeight="1" x14ac:dyDescent="0.25">
      <c r="A9" s="163">
        <v>1</v>
      </c>
      <c r="B9" s="353" t="s">
        <v>86</v>
      </c>
      <c r="C9" s="479">
        <v>230</v>
      </c>
    </row>
    <row r="10" spans="1:3" s="49" customFormat="1" ht="24.95" customHeight="1" x14ac:dyDescent="0.25">
      <c r="A10" s="163">
        <v>2</v>
      </c>
      <c r="B10" s="353" t="s">
        <v>87</v>
      </c>
      <c r="C10" s="479">
        <v>161</v>
      </c>
    </row>
    <row r="11" spans="1:3" s="49" customFormat="1" ht="24.95" customHeight="1" x14ac:dyDescent="0.25">
      <c r="A11" s="163">
        <v>3</v>
      </c>
      <c r="B11" s="353" t="s">
        <v>89</v>
      </c>
      <c r="C11" s="479">
        <v>103</v>
      </c>
    </row>
    <row r="12" spans="1:3" s="49" customFormat="1" ht="24.95" customHeight="1" x14ac:dyDescent="0.25">
      <c r="A12" s="163">
        <v>4</v>
      </c>
      <c r="B12" s="353" t="s">
        <v>92</v>
      </c>
      <c r="C12" s="479">
        <v>97</v>
      </c>
    </row>
    <row r="13" spans="1:3" s="49" customFormat="1" ht="24.95" customHeight="1" x14ac:dyDescent="0.25">
      <c r="A13" s="163">
        <v>5</v>
      </c>
      <c r="B13" s="353" t="s">
        <v>239</v>
      </c>
      <c r="C13" s="479">
        <v>93</v>
      </c>
    </row>
    <row r="14" spans="1:3" s="49" customFormat="1" ht="24.95" customHeight="1" x14ac:dyDescent="0.25">
      <c r="A14" s="163">
        <v>6</v>
      </c>
      <c r="B14" s="353" t="s">
        <v>88</v>
      </c>
      <c r="C14" s="479">
        <v>91</v>
      </c>
    </row>
    <row r="15" spans="1:3" s="49" customFormat="1" ht="24.95" customHeight="1" x14ac:dyDescent="0.25">
      <c r="A15" s="163">
        <v>7</v>
      </c>
      <c r="B15" s="353" t="s">
        <v>90</v>
      </c>
      <c r="C15" s="479">
        <v>87</v>
      </c>
    </row>
    <row r="16" spans="1:3" s="49" customFormat="1" ht="24.95" customHeight="1" x14ac:dyDescent="0.25">
      <c r="A16" s="163">
        <v>8</v>
      </c>
      <c r="B16" s="353" t="s">
        <v>258</v>
      </c>
      <c r="C16" s="479">
        <v>72</v>
      </c>
    </row>
    <row r="17" spans="1:3" s="49" customFormat="1" ht="24.95" customHeight="1" x14ac:dyDescent="0.25">
      <c r="A17" s="163">
        <v>9</v>
      </c>
      <c r="B17" s="353" t="s">
        <v>297</v>
      </c>
      <c r="C17" s="479">
        <v>67</v>
      </c>
    </row>
    <row r="18" spans="1:3" s="49" customFormat="1" ht="24.95" customHeight="1" x14ac:dyDescent="0.25">
      <c r="A18" s="163">
        <v>10</v>
      </c>
      <c r="B18" s="353" t="s">
        <v>93</v>
      </c>
      <c r="C18" s="479">
        <v>65</v>
      </c>
    </row>
    <row r="19" spans="1:3" s="49" customFormat="1" ht="24.75" customHeight="1" x14ac:dyDescent="0.25">
      <c r="A19" s="163">
        <v>11</v>
      </c>
      <c r="B19" s="353" t="s">
        <v>95</v>
      </c>
      <c r="C19" s="479">
        <v>56</v>
      </c>
    </row>
    <row r="20" spans="1:3" s="49" customFormat="1" ht="23.25" customHeight="1" x14ac:dyDescent="0.25">
      <c r="A20" s="163">
        <v>12</v>
      </c>
      <c r="B20" s="353" t="s">
        <v>85</v>
      </c>
      <c r="C20" s="479">
        <v>53</v>
      </c>
    </row>
    <row r="21" spans="1:3" s="49" customFormat="1" ht="24.95" customHeight="1" x14ac:dyDescent="0.25">
      <c r="A21" s="163">
        <v>13</v>
      </c>
      <c r="B21" s="353" t="s">
        <v>238</v>
      </c>
      <c r="C21" s="479">
        <v>49</v>
      </c>
    </row>
    <row r="22" spans="1:3" s="49" customFormat="1" ht="24.95" customHeight="1" x14ac:dyDescent="0.25">
      <c r="A22" s="163">
        <v>14</v>
      </c>
      <c r="B22" s="353" t="s">
        <v>237</v>
      </c>
      <c r="C22" s="479">
        <v>46</v>
      </c>
    </row>
    <row r="23" spans="1:3" s="49" customFormat="1" ht="25.5" customHeight="1" x14ac:dyDescent="0.25">
      <c r="A23" s="163">
        <v>15</v>
      </c>
      <c r="B23" s="353" t="s">
        <v>104</v>
      </c>
      <c r="C23" s="479">
        <v>41</v>
      </c>
    </row>
    <row r="24" spans="1:3" ht="24" customHeight="1" x14ac:dyDescent="0.25">
      <c r="A24" s="163">
        <v>16</v>
      </c>
      <c r="B24" s="353" t="s">
        <v>110</v>
      </c>
      <c r="C24" s="479">
        <v>39</v>
      </c>
    </row>
    <row r="25" spans="1:3" ht="53.25" customHeight="1" x14ac:dyDescent="0.25">
      <c r="A25" s="163">
        <v>17</v>
      </c>
      <c r="B25" s="353" t="s">
        <v>307</v>
      </c>
      <c r="C25" s="479">
        <v>38</v>
      </c>
    </row>
    <row r="26" spans="1:3" ht="27.75" customHeight="1" x14ac:dyDescent="0.25">
      <c r="A26" s="163">
        <v>18</v>
      </c>
      <c r="B26" s="353" t="s">
        <v>91</v>
      </c>
      <c r="C26" s="479">
        <v>35</v>
      </c>
    </row>
    <row r="27" spans="1:3" ht="26.25" customHeight="1" x14ac:dyDescent="0.25">
      <c r="A27" s="163">
        <v>19</v>
      </c>
      <c r="B27" s="353" t="s">
        <v>109</v>
      </c>
      <c r="C27" s="479">
        <v>31</v>
      </c>
    </row>
    <row r="28" spans="1:3" ht="27.75" customHeight="1" x14ac:dyDescent="0.25">
      <c r="A28" s="163">
        <v>20</v>
      </c>
      <c r="B28" s="353" t="s">
        <v>116</v>
      </c>
      <c r="C28" s="479">
        <v>28</v>
      </c>
    </row>
    <row r="29" spans="1:3" ht="24" customHeight="1" x14ac:dyDescent="0.25">
      <c r="A29" s="163">
        <v>21</v>
      </c>
      <c r="B29" s="353" t="s">
        <v>108</v>
      </c>
      <c r="C29" s="479">
        <v>24</v>
      </c>
    </row>
    <row r="30" spans="1:3" ht="27.75" customHeight="1" x14ac:dyDescent="0.25">
      <c r="A30" s="163">
        <v>22</v>
      </c>
      <c r="B30" s="353" t="s">
        <v>105</v>
      </c>
      <c r="C30" s="479">
        <v>22</v>
      </c>
    </row>
    <row r="31" spans="1:3" ht="26.25" customHeight="1" x14ac:dyDescent="0.25">
      <c r="A31" s="163">
        <v>23</v>
      </c>
      <c r="B31" s="353" t="s">
        <v>118</v>
      </c>
      <c r="C31" s="479">
        <v>22</v>
      </c>
    </row>
    <row r="32" spans="1:3" ht="24.75" customHeight="1" x14ac:dyDescent="0.25">
      <c r="A32" s="163">
        <v>24</v>
      </c>
      <c r="B32" s="353" t="s">
        <v>111</v>
      </c>
      <c r="C32" s="479">
        <v>22</v>
      </c>
    </row>
    <row r="33" spans="1:3" ht="26.25" customHeight="1" x14ac:dyDescent="0.25">
      <c r="A33" s="163">
        <v>25</v>
      </c>
      <c r="B33" s="353" t="s">
        <v>94</v>
      </c>
      <c r="C33" s="479">
        <v>19</v>
      </c>
    </row>
    <row r="34" spans="1:3" ht="25.5" customHeight="1" x14ac:dyDescent="0.25">
      <c r="A34" s="163">
        <v>26</v>
      </c>
      <c r="B34" s="353" t="s">
        <v>228</v>
      </c>
      <c r="C34" s="479">
        <v>19</v>
      </c>
    </row>
    <row r="35" spans="1:3" ht="24.95" customHeight="1" x14ac:dyDescent="0.25">
      <c r="A35" s="163">
        <v>27</v>
      </c>
      <c r="B35" s="353" t="s">
        <v>99</v>
      </c>
      <c r="C35" s="479">
        <v>19</v>
      </c>
    </row>
    <row r="36" spans="1:3" ht="24.75" customHeight="1" x14ac:dyDescent="0.25">
      <c r="A36" s="163">
        <v>28</v>
      </c>
      <c r="B36" s="353" t="s">
        <v>263</v>
      </c>
      <c r="C36" s="479">
        <v>18</v>
      </c>
    </row>
    <row r="37" spans="1:3" ht="24.95" customHeight="1" x14ac:dyDescent="0.25">
      <c r="A37" s="163">
        <v>29</v>
      </c>
      <c r="B37" s="353" t="s">
        <v>102</v>
      </c>
      <c r="C37" s="479">
        <v>18</v>
      </c>
    </row>
    <row r="38" spans="1:3" ht="24.95" customHeight="1" x14ac:dyDescent="0.25">
      <c r="A38" s="163">
        <v>30</v>
      </c>
      <c r="B38" s="353" t="s">
        <v>242</v>
      </c>
      <c r="C38" s="479">
        <v>17</v>
      </c>
    </row>
    <row r="39" spans="1:3" ht="24.95" customHeight="1" x14ac:dyDescent="0.25">
      <c r="A39" s="163">
        <v>31</v>
      </c>
      <c r="B39" s="353" t="s">
        <v>100</v>
      </c>
      <c r="C39" s="479">
        <v>17</v>
      </c>
    </row>
    <row r="40" spans="1:3" ht="24.95" customHeight="1" x14ac:dyDescent="0.25">
      <c r="A40" s="163">
        <v>32</v>
      </c>
      <c r="B40" s="353" t="s">
        <v>262</v>
      </c>
      <c r="C40" s="479">
        <v>16</v>
      </c>
    </row>
    <row r="41" spans="1:3" ht="36.75" customHeight="1" x14ac:dyDescent="0.25">
      <c r="A41" s="163">
        <v>33</v>
      </c>
      <c r="B41" s="353" t="s">
        <v>236</v>
      </c>
      <c r="C41" s="479">
        <v>16</v>
      </c>
    </row>
    <row r="42" spans="1:3" ht="24.95" customHeight="1" x14ac:dyDescent="0.25">
      <c r="A42" s="163">
        <v>34</v>
      </c>
      <c r="B42" s="353" t="s">
        <v>469</v>
      </c>
      <c r="C42" s="479">
        <v>15</v>
      </c>
    </row>
    <row r="43" spans="1:3" ht="24.95" customHeight="1" x14ac:dyDescent="0.25">
      <c r="A43" s="163">
        <v>35</v>
      </c>
      <c r="B43" s="353" t="s">
        <v>141</v>
      </c>
      <c r="C43" s="479">
        <v>15</v>
      </c>
    </row>
    <row r="44" spans="1:3" ht="24.95" customHeight="1" x14ac:dyDescent="0.25">
      <c r="A44" s="163">
        <v>36</v>
      </c>
      <c r="B44" s="353" t="s">
        <v>96</v>
      </c>
      <c r="C44" s="479">
        <v>15</v>
      </c>
    </row>
    <row r="45" spans="1:3" ht="24.95" customHeight="1" x14ac:dyDescent="0.25">
      <c r="A45" s="163">
        <v>37</v>
      </c>
      <c r="B45" s="353" t="s">
        <v>125</v>
      </c>
      <c r="C45" s="479">
        <v>14</v>
      </c>
    </row>
    <row r="46" spans="1:3" ht="24.95" customHeight="1" x14ac:dyDescent="0.25">
      <c r="A46" s="163">
        <v>38</v>
      </c>
      <c r="B46" s="353" t="s">
        <v>129</v>
      </c>
      <c r="C46" s="479">
        <v>14</v>
      </c>
    </row>
    <row r="47" spans="1:3" ht="24.95" customHeight="1" x14ac:dyDescent="0.25">
      <c r="A47" s="163">
        <v>39</v>
      </c>
      <c r="B47" s="353" t="s">
        <v>150</v>
      </c>
      <c r="C47" s="479">
        <v>14</v>
      </c>
    </row>
    <row r="48" spans="1:3" ht="24.95" customHeight="1" x14ac:dyDescent="0.25">
      <c r="A48" s="163">
        <v>40</v>
      </c>
      <c r="B48" s="353" t="s">
        <v>176</v>
      </c>
      <c r="C48" s="479">
        <v>14</v>
      </c>
    </row>
    <row r="49" spans="1:3" ht="25.5" customHeight="1" x14ac:dyDescent="0.25">
      <c r="A49" s="163">
        <v>41</v>
      </c>
      <c r="B49" s="353" t="s">
        <v>259</v>
      </c>
      <c r="C49" s="479">
        <v>13</v>
      </c>
    </row>
    <row r="50" spans="1:3" ht="24.95" customHeight="1" x14ac:dyDescent="0.25">
      <c r="A50" s="163">
        <v>42</v>
      </c>
      <c r="B50" s="353" t="s">
        <v>117</v>
      </c>
      <c r="C50" s="479">
        <v>13</v>
      </c>
    </row>
    <row r="51" spans="1:3" ht="23.25" customHeight="1" x14ac:dyDescent="0.25">
      <c r="A51" s="163">
        <v>43</v>
      </c>
      <c r="B51" s="353" t="s">
        <v>142</v>
      </c>
      <c r="C51" s="479">
        <v>13</v>
      </c>
    </row>
    <row r="52" spans="1:3" ht="24.95" customHeight="1" x14ac:dyDescent="0.25">
      <c r="A52" s="163">
        <v>44</v>
      </c>
      <c r="B52" s="353" t="s">
        <v>101</v>
      </c>
      <c r="C52" s="479">
        <v>13</v>
      </c>
    </row>
    <row r="53" spans="1:3" ht="27" customHeight="1" x14ac:dyDescent="0.25">
      <c r="A53" s="163">
        <v>45</v>
      </c>
      <c r="B53" s="353" t="s">
        <v>115</v>
      </c>
      <c r="C53" s="479">
        <v>13</v>
      </c>
    </row>
    <row r="54" spans="1:3" ht="24.95" customHeight="1" x14ac:dyDescent="0.25">
      <c r="A54" s="163">
        <v>46</v>
      </c>
      <c r="B54" s="353" t="s">
        <v>348</v>
      </c>
      <c r="C54" s="479">
        <v>13</v>
      </c>
    </row>
    <row r="55" spans="1:3" ht="24.95" customHeight="1" x14ac:dyDescent="0.25">
      <c r="A55" s="163">
        <v>47</v>
      </c>
      <c r="B55" s="353" t="s">
        <v>114</v>
      </c>
      <c r="C55" s="479">
        <v>11</v>
      </c>
    </row>
    <row r="56" spans="1:3" ht="24.95" customHeight="1" x14ac:dyDescent="0.25">
      <c r="A56" s="163">
        <v>48</v>
      </c>
      <c r="B56" s="353" t="s">
        <v>98</v>
      </c>
      <c r="C56" s="479">
        <v>11</v>
      </c>
    </row>
    <row r="57" spans="1:3" ht="27" customHeight="1" x14ac:dyDescent="0.25">
      <c r="A57" s="163">
        <v>49</v>
      </c>
      <c r="B57" s="353" t="s">
        <v>283</v>
      </c>
      <c r="C57" s="479">
        <v>10</v>
      </c>
    </row>
    <row r="58" spans="1:3" ht="24.95" customHeight="1" x14ac:dyDescent="0.25">
      <c r="A58" s="163">
        <v>50</v>
      </c>
      <c r="B58" s="353" t="s">
        <v>113</v>
      </c>
      <c r="C58" s="479">
        <v>10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496" t="s">
        <v>171</v>
      </c>
      <c r="D1" s="496"/>
      <c r="E1" s="496"/>
      <c r="F1" s="496"/>
    </row>
    <row r="2" spans="1:9" s="19" customFormat="1" ht="24.75" customHeight="1" x14ac:dyDescent="0.25">
      <c r="A2" s="499" t="s">
        <v>18</v>
      </c>
      <c r="B2" s="499"/>
      <c r="C2" s="499"/>
      <c r="D2" s="499"/>
      <c r="E2" s="499"/>
      <c r="F2" s="499"/>
    </row>
    <row r="3" spans="1:9" s="19" customFormat="1" ht="26.25" customHeight="1" x14ac:dyDescent="0.25">
      <c r="A3" s="20"/>
      <c r="B3" s="500" t="s">
        <v>38</v>
      </c>
      <c r="C3" s="500"/>
      <c r="D3" s="500"/>
      <c r="E3" s="500"/>
      <c r="F3" s="500"/>
    </row>
    <row r="4" spans="1:9" s="10" customFormat="1" ht="15.6" customHeight="1" x14ac:dyDescent="0.25">
      <c r="A4" s="11"/>
      <c r="B4" s="493" t="s">
        <v>14</v>
      </c>
      <c r="C4" s="494"/>
      <c r="D4" s="494"/>
      <c r="E4" s="494"/>
      <c r="F4" s="494"/>
    </row>
    <row r="5" spans="1:9" s="10" customFormat="1" ht="15.6" customHeight="1" x14ac:dyDescent="0.25">
      <c r="A5" s="11"/>
      <c r="B5" s="493" t="s">
        <v>15</v>
      </c>
      <c r="C5" s="494"/>
      <c r="D5" s="494"/>
      <c r="E5" s="494"/>
      <c r="F5" s="494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489"/>
      <c r="C7" s="490" t="str">
        <f>'1'!C7:C8</f>
        <v>Січень - жовтень     2022 року</v>
      </c>
      <c r="D7" s="490" t="str">
        <f>'1'!D7:D8</f>
        <v>Січень - жовтень     2023 року</v>
      </c>
      <c r="E7" s="491" t="s">
        <v>17</v>
      </c>
      <c r="F7" s="491"/>
    </row>
    <row r="8" spans="1:9" s="14" customFormat="1" ht="46.5" customHeight="1" x14ac:dyDescent="0.25">
      <c r="A8" s="13"/>
      <c r="B8" s="489"/>
      <c r="C8" s="490"/>
      <c r="D8" s="490"/>
      <c r="E8" s="232" t="s">
        <v>2</v>
      </c>
      <c r="F8" s="232" t="s">
        <v>10</v>
      </c>
    </row>
    <row r="9" spans="1:9" s="24" customFormat="1" ht="30.75" customHeight="1" x14ac:dyDescent="0.25">
      <c r="B9" s="239" t="s">
        <v>9</v>
      </c>
      <c r="C9" s="290">
        <v>2212</v>
      </c>
      <c r="D9" s="290">
        <v>1449</v>
      </c>
      <c r="E9" s="330">
        <v>65.5</v>
      </c>
      <c r="F9" s="290">
        <v>-763</v>
      </c>
      <c r="H9" s="200"/>
      <c r="I9" s="25"/>
    </row>
    <row r="10" spans="1:9" s="24" customFormat="1" ht="22.35" customHeight="1" x14ac:dyDescent="0.25">
      <c r="B10" s="240" t="s">
        <v>39</v>
      </c>
      <c r="C10" s="176"/>
      <c r="D10" s="176"/>
      <c r="E10" s="330"/>
      <c r="F10" s="290"/>
      <c r="H10" s="200"/>
      <c r="I10" s="25"/>
    </row>
    <row r="11" spans="1:9" s="17" customFormat="1" ht="44.25" customHeight="1" x14ac:dyDescent="0.25">
      <c r="B11" s="153" t="s">
        <v>40</v>
      </c>
      <c r="C11" s="291">
        <v>266</v>
      </c>
      <c r="D11" s="285">
        <v>240</v>
      </c>
      <c r="E11" s="331">
        <v>90.2</v>
      </c>
      <c r="F11" s="285">
        <v>-26</v>
      </c>
      <c r="H11" s="200"/>
      <c r="I11" s="25"/>
    </row>
    <row r="12" spans="1:9" s="17" customFormat="1" ht="30.6" customHeight="1" x14ac:dyDescent="0.25">
      <c r="B12" s="153" t="s">
        <v>41</v>
      </c>
      <c r="C12" s="285">
        <v>655</v>
      </c>
      <c r="D12" s="285">
        <v>425</v>
      </c>
      <c r="E12" s="331">
        <v>64.900000000000006</v>
      </c>
      <c r="F12" s="285">
        <v>-230</v>
      </c>
      <c r="H12" s="200"/>
      <c r="I12" s="25"/>
    </row>
    <row r="13" spans="1:9" s="17" customFormat="1" ht="30.6" customHeight="1" x14ac:dyDescent="0.25">
      <c r="B13" s="153" t="s">
        <v>42</v>
      </c>
      <c r="C13" s="285">
        <v>636</v>
      </c>
      <c r="D13" s="285">
        <v>375</v>
      </c>
      <c r="E13" s="331">
        <v>59</v>
      </c>
      <c r="F13" s="285">
        <v>-261</v>
      </c>
      <c r="H13" s="200"/>
      <c r="I13" s="25"/>
    </row>
    <row r="14" spans="1:9" s="17" customFormat="1" ht="30.6" customHeight="1" x14ac:dyDescent="0.25">
      <c r="B14" s="153" t="s">
        <v>43</v>
      </c>
      <c r="C14" s="285">
        <v>119</v>
      </c>
      <c r="D14" s="285">
        <v>25</v>
      </c>
      <c r="E14" s="331">
        <v>21</v>
      </c>
      <c r="F14" s="285">
        <v>-94</v>
      </c>
      <c r="H14" s="200"/>
      <c r="I14" s="25"/>
    </row>
    <row r="15" spans="1:9" s="17" customFormat="1" ht="33.75" customHeight="1" x14ac:dyDescent="0.25">
      <c r="B15" s="153" t="s">
        <v>44</v>
      </c>
      <c r="C15" s="285">
        <v>265</v>
      </c>
      <c r="D15" s="285">
        <v>158</v>
      </c>
      <c r="E15" s="331">
        <v>59.6</v>
      </c>
      <c r="F15" s="285">
        <v>-107</v>
      </c>
      <c r="H15" s="200"/>
      <c r="I15" s="25"/>
    </row>
    <row r="16" spans="1:9" s="17" customFormat="1" ht="42" customHeight="1" x14ac:dyDescent="0.25">
      <c r="B16" s="153" t="s">
        <v>45</v>
      </c>
      <c r="C16" s="285">
        <v>0</v>
      </c>
      <c r="D16" s="285">
        <v>0</v>
      </c>
      <c r="E16" s="323"/>
      <c r="F16" s="285">
        <v>0</v>
      </c>
      <c r="H16" s="200"/>
      <c r="I16" s="25"/>
    </row>
    <row r="17" spans="2:9" s="17" customFormat="1" ht="30.6" customHeight="1" x14ac:dyDescent="0.25">
      <c r="B17" s="153" t="s">
        <v>46</v>
      </c>
      <c r="C17" s="285">
        <v>45</v>
      </c>
      <c r="D17" s="285">
        <v>34</v>
      </c>
      <c r="E17" s="331">
        <v>75.599999999999994</v>
      </c>
      <c r="F17" s="285">
        <v>-11</v>
      </c>
      <c r="H17" s="200"/>
      <c r="I17" s="25"/>
    </row>
    <row r="18" spans="2:9" s="17" customFormat="1" ht="45.75" customHeight="1" x14ac:dyDescent="0.25">
      <c r="B18" s="153" t="s">
        <v>47</v>
      </c>
      <c r="C18" s="285">
        <v>36</v>
      </c>
      <c r="D18" s="285">
        <v>68</v>
      </c>
      <c r="E18" s="331">
        <v>188.9</v>
      </c>
      <c r="F18" s="285">
        <v>32</v>
      </c>
      <c r="H18" s="200"/>
      <c r="I18" s="25"/>
    </row>
    <row r="19" spans="2:9" s="17" customFormat="1" ht="30.75" customHeight="1" x14ac:dyDescent="0.25">
      <c r="B19" s="153" t="s">
        <v>48</v>
      </c>
      <c r="C19" s="285">
        <v>190</v>
      </c>
      <c r="D19" s="285">
        <v>124</v>
      </c>
      <c r="E19" s="331">
        <v>65.3</v>
      </c>
      <c r="F19" s="285">
        <v>-66</v>
      </c>
      <c r="H19" s="200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609" t="s">
        <v>171</v>
      </c>
      <c r="B1" s="609"/>
      <c r="C1" s="609"/>
    </row>
    <row r="2" spans="1:7" s="52" customFormat="1" ht="20.25" x14ac:dyDescent="0.3">
      <c r="A2" s="507" t="s">
        <v>402</v>
      </c>
      <c r="B2" s="507"/>
      <c r="C2" s="507"/>
      <c r="D2" s="67"/>
      <c r="E2" s="67"/>
      <c r="F2" s="67"/>
      <c r="G2" s="67"/>
    </row>
    <row r="3" spans="1:7" s="52" customFormat="1" ht="20.25" x14ac:dyDescent="0.3">
      <c r="A3" s="507" t="s">
        <v>517</v>
      </c>
      <c r="B3" s="507"/>
      <c r="C3" s="507"/>
      <c r="D3" s="67"/>
      <c r="E3" s="67"/>
      <c r="F3" s="67"/>
      <c r="G3" s="67"/>
    </row>
    <row r="4" spans="1:7" s="52" customFormat="1" ht="20.25" x14ac:dyDescent="0.3">
      <c r="A4" s="516" t="s">
        <v>121</v>
      </c>
      <c r="B4" s="516"/>
      <c r="C4" s="516"/>
    </row>
    <row r="5" spans="1:7" s="54" customFormat="1" ht="12.75" x14ac:dyDescent="0.2">
      <c r="A5" s="68"/>
      <c r="B5" s="69"/>
    </row>
    <row r="6" spans="1:7" ht="13.35" customHeight="1" x14ac:dyDescent="0.25">
      <c r="A6" s="505" t="s">
        <v>84</v>
      </c>
      <c r="B6" s="505" t="s">
        <v>240</v>
      </c>
      <c r="C6" s="608" t="s">
        <v>403</v>
      </c>
    </row>
    <row r="7" spans="1:7" ht="23.1" customHeight="1" x14ac:dyDescent="0.25">
      <c r="A7" s="505"/>
      <c r="B7" s="505"/>
      <c r="C7" s="608"/>
    </row>
    <row r="8" spans="1:7" ht="27" customHeight="1" x14ac:dyDescent="0.25">
      <c r="A8" s="505"/>
      <c r="B8" s="505"/>
      <c r="C8" s="608"/>
    </row>
    <row r="9" spans="1:7" x14ac:dyDescent="0.25">
      <c r="A9" s="217" t="s">
        <v>11</v>
      </c>
      <c r="B9" s="217" t="s">
        <v>169</v>
      </c>
      <c r="C9" s="217">
        <v>1</v>
      </c>
    </row>
    <row r="10" spans="1:7" s="52" customFormat="1" ht="26.65" customHeight="1" x14ac:dyDescent="0.3">
      <c r="A10" s="514" t="s">
        <v>122</v>
      </c>
      <c r="B10" s="514"/>
      <c r="C10" s="514"/>
    </row>
    <row r="11" spans="1:7" ht="21" customHeight="1" x14ac:dyDescent="0.25">
      <c r="A11" s="420">
        <v>1</v>
      </c>
      <c r="B11" s="474" t="s">
        <v>105</v>
      </c>
      <c r="C11" s="480">
        <v>22</v>
      </c>
    </row>
    <row r="12" spans="1:7" ht="21" customHeight="1" x14ac:dyDescent="0.25">
      <c r="A12" s="420">
        <v>2</v>
      </c>
      <c r="B12" s="474" t="s">
        <v>242</v>
      </c>
      <c r="C12" s="480">
        <v>17</v>
      </c>
    </row>
    <row r="13" spans="1:7" ht="21" customHeight="1" x14ac:dyDescent="0.25">
      <c r="A13" s="420">
        <v>3</v>
      </c>
      <c r="B13" s="474" t="s">
        <v>125</v>
      </c>
      <c r="C13" s="480">
        <v>14</v>
      </c>
    </row>
    <row r="14" spans="1:7" ht="21" customHeight="1" x14ac:dyDescent="0.25">
      <c r="A14" s="420">
        <v>4</v>
      </c>
      <c r="B14" s="474" t="s">
        <v>124</v>
      </c>
      <c r="C14" s="480">
        <v>9</v>
      </c>
    </row>
    <row r="15" spans="1:7" ht="21" customHeight="1" x14ac:dyDescent="0.25">
      <c r="A15" s="420">
        <v>5</v>
      </c>
      <c r="B15" s="474" t="s">
        <v>123</v>
      </c>
      <c r="C15" s="480">
        <v>8</v>
      </c>
    </row>
    <row r="16" spans="1:7" ht="21" customHeight="1" x14ac:dyDescent="0.25">
      <c r="A16" s="420">
        <v>6</v>
      </c>
      <c r="B16" s="474" t="s">
        <v>466</v>
      </c>
      <c r="C16" s="480">
        <v>6</v>
      </c>
    </row>
    <row r="17" spans="1:3" ht="21" customHeight="1" x14ac:dyDescent="0.25">
      <c r="A17" s="420">
        <v>7</v>
      </c>
      <c r="B17" s="474" t="s">
        <v>254</v>
      </c>
      <c r="C17" s="480">
        <v>5</v>
      </c>
    </row>
    <row r="18" spans="1:3" ht="21" customHeight="1" x14ac:dyDescent="0.25">
      <c r="A18" s="420">
        <v>8</v>
      </c>
      <c r="B18" s="474" t="s">
        <v>229</v>
      </c>
      <c r="C18" s="480">
        <v>5</v>
      </c>
    </row>
    <row r="19" spans="1:3" ht="21" customHeight="1" x14ac:dyDescent="0.25">
      <c r="A19" s="420">
        <v>9</v>
      </c>
      <c r="B19" s="474" t="s">
        <v>128</v>
      </c>
      <c r="C19" s="480">
        <v>5</v>
      </c>
    </row>
    <row r="20" spans="1:3" ht="21" customHeight="1" x14ac:dyDescent="0.25">
      <c r="A20" s="420">
        <v>10</v>
      </c>
      <c r="B20" s="474" t="s">
        <v>126</v>
      </c>
      <c r="C20" s="480">
        <v>4</v>
      </c>
    </row>
    <row r="21" spans="1:3" ht="21" customHeight="1" x14ac:dyDescent="0.25">
      <c r="A21" s="420">
        <v>11</v>
      </c>
      <c r="B21" s="474" t="s">
        <v>460</v>
      </c>
      <c r="C21" s="480">
        <v>4</v>
      </c>
    </row>
    <row r="22" spans="1:3" ht="21" customHeight="1" x14ac:dyDescent="0.25">
      <c r="A22" s="420">
        <v>12</v>
      </c>
      <c r="B22" s="474" t="s">
        <v>163</v>
      </c>
      <c r="C22" s="480">
        <v>3</v>
      </c>
    </row>
    <row r="23" spans="1:3" ht="21" customHeight="1" x14ac:dyDescent="0.25">
      <c r="A23" s="420">
        <v>13</v>
      </c>
      <c r="B23" s="474" t="s">
        <v>363</v>
      </c>
      <c r="C23" s="480">
        <v>3</v>
      </c>
    </row>
    <row r="24" spans="1:3" ht="21" customHeight="1" x14ac:dyDescent="0.25">
      <c r="A24" s="420">
        <v>14</v>
      </c>
      <c r="B24" s="474" t="s">
        <v>163</v>
      </c>
      <c r="C24" s="480">
        <v>3</v>
      </c>
    </row>
    <row r="25" spans="1:3" ht="21" customHeight="1" x14ac:dyDescent="0.25">
      <c r="A25" s="420">
        <v>15</v>
      </c>
      <c r="B25" s="474" t="s">
        <v>459</v>
      </c>
      <c r="C25" s="480">
        <v>3</v>
      </c>
    </row>
    <row r="26" spans="1:3" s="52" customFormat="1" ht="24.4" customHeight="1" x14ac:dyDescent="0.3">
      <c r="A26" s="514" t="s">
        <v>41</v>
      </c>
      <c r="B26" s="514"/>
      <c r="C26" s="514"/>
    </row>
    <row r="27" spans="1:3" ht="21" customHeight="1" x14ac:dyDescent="0.25">
      <c r="A27" s="420">
        <v>1</v>
      </c>
      <c r="B27" s="474" t="s">
        <v>258</v>
      </c>
      <c r="C27" s="480">
        <v>72</v>
      </c>
    </row>
    <row r="28" spans="1:3" ht="21" customHeight="1" x14ac:dyDescent="0.25">
      <c r="A28" s="420">
        <v>2</v>
      </c>
      <c r="B28" s="474" t="s">
        <v>237</v>
      </c>
      <c r="C28" s="480">
        <v>46</v>
      </c>
    </row>
    <row r="29" spans="1:3" ht="21" customHeight="1" x14ac:dyDescent="0.25">
      <c r="A29" s="420">
        <v>3</v>
      </c>
      <c r="B29" s="474" t="s">
        <v>129</v>
      </c>
      <c r="C29" s="480">
        <v>14</v>
      </c>
    </row>
    <row r="30" spans="1:3" ht="21" customHeight="1" x14ac:dyDescent="0.25">
      <c r="A30" s="420">
        <v>4</v>
      </c>
      <c r="B30" s="474" t="s">
        <v>259</v>
      </c>
      <c r="C30" s="480">
        <v>13</v>
      </c>
    </row>
    <row r="31" spans="1:3" ht="21" customHeight="1" x14ac:dyDescent="0.25">
      <c r="A31" s="420">
        <v>5</v>
      </c>
      <c r="B31" s="474" t="s">
        <v>117</v>
      </c>
      <c r="C31" s="480">
        <v>13</v>
      </c>
    </row>
    <row r="32" spans="1:3" ht="21" customHeight="1" x14ac:dyDescent="0.25">
      <c r="A32" s="420">
        <v>6</v>
      </c>
      <c r="B32" s="474" t="s">
        <v>283</v>
      </c>
      <c r="C32" s="480">
        <v>10</v>
      </c>
    </row>
    <row r="33" spans="1:3" ht="21" customHeight="1" x14ac:dyDescent="0.25">
      <c r="A33" s="420">
        <v>7</v>
      </c>
      <c r="B33" s="474" t="s">
        <v>131</v>
      </c>
      <c r="C33" s="480">
        <v>8</v>
      </c>
    </row>
    <row r="34" spans="1:3" ht="21" customHeight="1" x14ac:dyDescent="0.25">
      <c r="A34" s="420">
        <v>8</v>
      </c>
      <c r="B34" s="474" t="s">
        <v>479</v>
      </c>
      <c r="C34" s="480">
        <v>8</v>
      </c>
    </row>
    <row r="35" spans="1:3" ht="21" customHeight="1" x14ac:dyDescent="0.25">
      <c r="A35" s="420">
        <v>9</v>
      </c>
      <c r="B35" s="474" t="s">
        <v>261</v>
      </c>
      <c r="C35" s="480">
        <v>7</v>
      </c>
    </row>
    <row r="36" spans="1:3" ht="21" customHeight="1" x14ac:dyDescent="0.25">
      <c r="A36" s="420">
        <v>10</v>
      </c>
      <c r="B36" s="474" t="s">
        <v>496</v>
      </c>
      <c r="C36" s="480">
        <v>6</v>
      </c>
    </row>
    <row r="37" spans="1:3" ht="21" customHeight="1" x14ac:dyDescent="0.25">
      <c r="A37" s="420">
        <v>11</v>
      </c>
      <c r="B37" s="474" t="s">
        <v>497</v>
      </c>
      <c r="C37" s="480">
        <v>6</v>
      </c>
    </row>
    <row r="38" spans="1:3" ht="21" customHeight="1" x14ac:dyDescent="0.25">
      <c r="A38" s="420">
        <v>12</v>
      </c>
      <c r="B38" s="474" t="s">
        <v>485</v>
      </c>
      <c r="C38" s="480">
        <v>6</v>
      </c>
    </row>
    <row r="39" spans="1:3" ht="21" customHeight="1" x14ac:dyDescent="0.25">
      <c r="A39" s="420">
        <v>13</v>
      </c>
      <c r="B39" s="474" t="s">
        <v>467</v>
      </c>
      <c r="C39" s="480">
        <v>5</v>
      </c>
    </row>
    <row r="40" spans="1:3" ht="21" customHeight="1" x14ac:dyDescent="0.25">
      <c r="A40" s="420">
        <v>14</v>
      </c>
      <c r="B40" s="474" t="s">
        <v>214</v>
      </c>
      <c r="C40" s="480">
        <v>5</v>
      </c>
    </row>
    <row r="41" spans="1:3" ht="21" customHeight="1" x14ac:dyDescent="0.25">
      <c r="A41" s="420">
        <v>15</v>
      </c>
      <c r="B41" s="474" t="s">
        <v>289</v>
      </c>
      <c r="C41" s="480">
        <v>5</v>
      </c>
    </row>
    <row r="42" spans="1:3" s="52" customFormat="1" ht="25.15" customHeight="1" x14ac:dyDescent="0.3">
      <c r="A42" s="514" t="s">
        <v>42</v>
      </c>
      <c r="B42" s="514"/>
      <c r="C42" s="514"/>
    </row>
    <row r="43" spans="1:3" ht="20.25" customHeight="1" x14ac:dyDescent="0.25">
      <c r="A43" s="420">
        <v>1</v>
      </c>
      <c r="B43" s="474" t="s">
        <v>92</v>
      </c>
      <c r="C43" s="480">
        <v>97</v>
      </c>
    </row>
    <row r="44" spans="1:3" ht="20.25" customHeight="1" x14ac:dyDescent="0.25">
      <c r="A44" s="420">
        <v>2</v>
      </c>
      <c r="B44" s="474" t="s">
        <v>297</v>
      </c>
      <c r="C44" s="480">
        <v>67</v>
      </c>
    </row>
    <row r="45" spans="1:3" ht="20.25" customHeight="1" x14ac:dyDescent="0.25">
      <c r="A45" s="420">
        <v>3</v>
      </c>
      <c r="B45" s="474" t="s">
        <v>238</v>
      </c>
      <c r="C45" s="480">
        <v>49</v>
      </c>
    </row>
    <row r="46" spans="1:3" ht="20.25" customHeight="1" x14ac:dyDescent="0.25">
      <c r="A46" s="420">
        <v>4</v>
      </c>
      <c r="B46" s="474" t="s">
        <v>109</v>
      </c>
      <c r="C46" s="480">
        <v>31</v>
      </c>
    </row>
    <row r="47" spans="1:3" ht="20.25" customHeight="1" x14ac:dyDescent="0.25">
      <c r="A47" s="420">
        <v>5</v>
      </c>
      <c r="B47" s="474" t="s">
        <v>100</v>
      </c>
      <c r="C47" s="480">
        <v>17</v>
      </c>
    </row>
    <row r="48" spans="1:3" ht="20.25" customHeight="1" x14ac:dyDescent="0.25">
      <c r="A48" s="420">
        <v>6</v>
      </c>
      <c r="B48" s="474" t="s">
        <v>469</v>
      </c>
      <c r="C48" s="480">
        <v>15</v>
      </c>
    </row>
    <row r="49" spans="1:3" ht="20.25" customHeight="1" x14ac:dyDescent="0.25">
      <c r="A49" s="420">
        <v>7</v>
      </c>
      <c r="B49" s="474" t="s">
        <v>136</v>
      </c>
      <c r="C49" s="480">
        <v>7</v>
      </c>
    </row>
    <row r="50" spans="1:3" ht="20.25" customHeight="1" x14ac:dyDescent="0.25">
      <c r="A50" s="420">
        <v>8</v>
      </c>
      <c r="B50" s="474" t="s">
        <v>392</v>
      </c>
      <c r="C50" s="480">
        <v>6</v>
      </c>
    </row>
    <row r="51" spans="1:3" ht="20.25" customHeight="1" x14ac:dyDescent="0.25">
      <c r="A51" s="420">
        <v>9</v>
      </c>
      <c r="B51" s="474" t="s">
        <v>313</v>
      </c>
      <c r="C51" s="480">
        <v>6</v>
      </c>
    </row>
    <row r="52" spans="1:3" ht="20.25" customHeight="1" x14ac:dyDescent="0.25">
      <c r="A52" s="420">
        <v>10</v>
      </c>
      <c r="B52" s="474" t="s">
        <v>306</v>
      </c>
      <c r="C52" s="480">
        <v>5</v>
      </c>
    </row>
    <row r="53" spans="1:3" ht="20.25" customHeight="1" x14ac:dyDescent="0.25">
      <c r="A53" s="420">
        <v>11</v>
      </c>
      <c r="B53" s="474" t="s">
        <v>285</v>
      </c>
      <c r="C53" s="480">
        <v>5</v>
      </c>
    </row>
    <row r="54" spans="1:3" ht="20.25" customHeight="1" x14ac:dyDescent="0.25">
      <c r="A54" s="420">
        <v>12</v>
      </c>
      <c r="B54" s="474" t="s">
        <v>274</v>
      </c>
      <c r="C54" s="480">
        <v>5</v>
      </c>
    </row>
    <row r="55" spans="1:3" ht="20.25" customHeight="1" x14ac:dyDescent="0.25">
      <c r="A55" s="420">
        <v>13</v>
      </c>
      <c r="B55" s="474" t="s">
        <v>133</v>
      </c>
      <c r="C55" s="480">
        <v>3</v>
      </c>
    </row>
    <row r="56" spans="1:3" ht="20.25" customHeight="1" x14ac:dyDescent="0.25">
      <c r="A56" s="420">
        <v>14</v>
      </c>
      <c r="B56" s="474" t="s">
        <v>137</v>
      </c>
      <c r="C56" s="480">
        <v>3</v>
      </c>
    </row>
    <row r="57" spans="1:3" ht="20.25" customHeight="1" x14ac:dyDescent="0.25">
      <c r="A57" s="420">
        <v>15</v>
      </c>
      <c r="B57" s="474" t="s">
        <v>461</v>
      </c>
      <c r="C57" s="480">
        <v>3</v>
      </c>
    </row>
    <row r="58" spans="1:3" s="52" customFormat="1" ht="25.15" customHeight="1" x14ac:dyDescent="0.3">
      <c r="A58" s="514" t="s">
        <v>43</v>
      </c>
      <c r="B58" s="514"/>
      <c r="C58" s="514"/>
    </row>
    <row r="59" spans="1:3" ht="20.25" customHeight="1" x14ac:dyDescent="0.25">
      <c r="A59" s="421">
        <v>1</v>
      </c>
      <c r="B59" s="474" t="s">
        <v>104</v>
      </c>
      <c r="C59" s="480">
        <v>41</v>
      </c>
    </row>
    <row r="60" spans="1:3" ht="20.25" customHeight="1" x14ac:dyDescent="0.25">
      <c r="A60" s="421">
        <v>2</v>
      </c>
      <c r="B60" s="474" t="s">
        <v>110</v>
      </c>
      <c r="C60" s="480">
        <v>39</v>
      </c>
    </row>
    <row r="61" spans="1:3" ht="20.25" customHeight="1" x14ac:dyDescent="0.25">
      <c r="A61" s="421">
        <v>3</v>
      </c>
      <c r="B61" s="474" t="s">
        <v>263</v>
      </c>
      <c r="C61" s="480">
        <v>18</v>
      </c>
    </row>
    <row r="62" spans="1:3" ht="20.25" customHeight="1" x14ac:dyDescent="0.25">
      <c r="A62" s="421">
        <v>4</v>
      </c>
      <c r="B62" s="474" t="s">
        <v>262</v>
      </c>
      <c r="C62" s="480">
        <v>16</v>
      </c>
    </row>
    <row r="63" spans="1:3" ht="20.25" customHeight="1" x14ac:dyDescent="0.25">
      <c r="A63" s="421">
        <v>5</v>
      </c>
      <c r="B63" s="474" t="s">
        <v>141</v>
      </c>
      <c r="C63" s="480">
        <v>15</v>
      </c>
    </row>
    <row r="64" spans="1:3" ht="20.25" customHeight="1" x14ac:dyDescent="0.25">
      <c r="A64" s="421">
        <v>6</v>
      </c>
      <c r="B64" s="474" t="s">
        <v>142</v>
      </c>
      <c r="C64" s="480">
        <v>13</v>
      </c>
    </row>
    <row r="65" spans="1:3" ht="20.25" customHeight="1" x14ac:dyDescent="0.25">
      <c r="A65" s="421">
        <v>7</v>
      </c>
      <c r="B65" s="474" t="s">
        <v>140</v>
      </c>
      <c r="C65" s="480">
        <v>8</v>
      </c>
    </row>
    <row r="66" spans="1:3" ht="20.25" customHeight="1" x14ac:dyDescent="0.25">
      <c r="A66" s="421">
        <v>8</v>
      </c>
      <c r="B66" s="474" t="s">
        <v>316</v>
      </c>
      <c r="C66" s="480">
        <v>8</v>
      </c>
    </row>
    <row r="67" spans="1:3" ht="20.25" customHeight="1" x14ac:dyDescent="0.25">
      <c r="A67" s="421">
        <v>9</v>
      </c>
      <c r="B67" s="474" t="s">
        <v>143</v>
      </c>
      <c r="C67" s="480">
        <v>8</v>
      </c>
    </row>
    <row r="68" spans="1:3" ht="20.25" customHeight="1" x14ac:dyDescent="0.25">
      <c r="A68" s="421">
        <v>10</v>
      </c>
      <c r="B68" s="474" t="s">
        <v>139</v>
      </c>
      <c r="C68" s="480">
        <v>8</v>
      </c>
    </row>
    <row r="69" spans="1:3" ht="20.25" customHeight="1" x14ac:dyDescent="0.25">
      <c r="A69" s="421">
        <v>11</v>
      </c>
      <c r="B69" s="474" t="s">
        <v>498</v>
      </c>
      <c r="C69" s="480">
        <v>4</v>
      </c>
    </row>
    <row r="70" spans="1:3" ht="20.25" customHeight="1" x14ac:dyDescent="0.25">
      <c r="A70" s="421">
        <v>12</v>
      </c>
      <c r="B70" s="474" t="s">
        <v>144</v>
      </c>
      <c r="C70" s="480">
        <v>4</v>
      </c>
    </row>
    <row r="71" spans="1:3" ht="20.25" customHeight="1" x14ac:dyDescent="0.25">
      <c r="A71" s="421">
        <v>13</v>
      </c>
      <c r="B71" s="474" t="s">
        <v>477</v>
      </c>
      <c r="C71" s="480">
        <v>3</v>
      </c>
    </row>
    <row r="72" spans="1:3" ht="20.25" customHeight="1" x14ac:dyDescent="0.25">
      <c r="A72" s="421">
        <v>14</v>
      </c>
      <c r="B72" s="474" t="s">
        <v>408</v>
      </c>
      <c r="C72" s="480">
        <v>3</v>
      </c>
    </row>
    <row r="73" spans="1:3" ht="20.25" customHeight="1" x14ac:dyDescent="0.25">
      <c r="A73" s="421">
        <v>15</v>
      </c>
      <c r="B73" s="474" t="s">
        <v>264</v>
      </c>
      <c r="C73" s="480">
        <v>3</v>
      </c>
    </row>
    <row r="74" spans="1:3" s="52" customFormat="1" ht="25.15" customHeight="1" x14ac:dyDescent="0.3">
      <c r="A74" s="514" t="s">
        <v>44</v>
      </c>
      <c r="B74" s="514"/>
      <c r="C74" s="514"/>
    </row>
    <row r="75" spans="1:3" ht="23.1" customHeight="1" x14ac:dyDescent="0.25">
      <c r="A75" s="420">
        <v>1</v>
      </c>
      <c r="B75" s="474" t="s">
        <v>87</v>
      </c>
      <c r="C75" s="480">
        <v>161</v>
      </c>
    </row>
    <row r="76" spans="1:3" ht="23.1" customHeight="1" x14ac:dyDescent="0.25">
      <c r="A76" s="420">
        <v>2</v>
      </c>
      <c r="B76" s="474" t="s">
        <v>89</v>
      </c>
      <c r="C76" s="480">
        <v>103</v>
      </c>
    </row>
    <row r="77" spans="1:3" ht="23.1" customHeight="1" x14ac:dyDescent="0.25">
      <c r="A77" s="420">
        <v>3</v>
      </c>
      <c r="B77" s="474" t="s">
        <v>239</v>
      </c>
      <c r="C77" s="480">
        <v>93</v>
      </c>
    </row>
    <row r="78" spans="1:3" ht="23.1" customHeight="1" x14ac:dyDescent="0.25">
      <c r="A78" s="420">
        <v>4</v>
      </c>
      <c r="B78" s="474" t="s">
        <v>93</v>
      </c>
      <c r="C78" s="480">
        <v>65</v>
      </c>
    </row>
    <row r="79" spans="1:3" ht="50.25" customHeight="1" x14ac:dyDescent="0.25">
      <c r="A79" s="420">
        <v>5</v>
      </c>
      <c r="B79" s="474" t="s">
        <v>307</v>
      </c>
      <c r="C79" s="480">
        <v>38</v>
      </c>
    </row>
    <row r="80" spans="1:3" ht="23.1" customHeight="1" x14ac:dyDescent="0.25">
      <c r="A80" s="420">
        <v>6</v>
      </c>
      <c r="B80" s="474" t="s">
        <v>108</v>
      </c>
      <c r="C80" s="480">
        <v>24</v>
      </c>
    </row>
    <row r="81" spans="1:3" ht="23.1" customHeight="1" x14ac:dyDescent="0.25">
      <c r="A81" s="420">
        <v>7</v>
      </c>
      <c r="B81" s="474" t="s">
        <v>94</v>
      </c>
      <c r="C81" s="480">
        <v>19</v>
      </c>
    </row>
    <row r="82" spans="1:3" ht="24" customHeight="1" x14ac:dyDescent="0.25">
      <c r="A82" s="420">
        <v>8</v>
      </c>
      <c r="B82" s="474" t="s">
        <v>113</v>
      </c>
      <c r="C82" s="480">
        <v>10</v>
      </c>
    </row>
    <row r="83" spans="1:3" ht="33" customHeight="1" x14ac:dyDescent="0.25">
      <c r="A83" s="420">
        <v>9</v>
      </c>
      <c r="B83" s="474" t="s">
        <v>272</v>
      </c>
      <c r="C83" s="480">
        <v>10</v>
      </c>
    </row>
    <row r="84" spans="1:3" ht="23.1" customHeight="1" x14ac:dyDescent="0.25">
      <c r="A84" s="420">
        <v>10</v>
      </c>
      <c r="B84" s="474" t="s">
        <v>145</v>
      </c>
      <c r="C84" s="480">
        <v>10</v>
      </c>
    </row>
    <row r="85" spans="1:3" ht="24.75" customHeight="1" x14ac:dyDescent="0.25">
      <c r="A85" s="420">
        <v>11</v>
      </c>
      <c r="B85" s="474" t="s">
        <v>107</v>
      </c>
      <c r="C85" s="480">
        <v>9</v>
      </c>
    </row>
    <row r="86" spans="1:3" ht="24.75" customHeight="1" x14ac:dyDescent="0.25">
      <c r="A86" s="420">
        <v>12</v>
      </c>
      <c r="B86" s="474" t="s">
        <v>225</v>
      </c>
      <c r="C86" s="480">
        <v>5</v>
      </c>
    </row>
    <row r="87" spans="1:3" ht="24.75" customHeight="1" x14ac:dyDescent="0.25">
      <c r="A87" s="420">
        <v>13</v>
      </c>
      <c r="B87" s="474" t="s">
        <v>146</v>
      </c>
      <c r="C87" s="480">
        <v>4</v>
      </c>
    </row>
    <row r="88" spans="1:3" ht="24.75" customHeight="1" x14ac:dyDescent="0.25">
      <c r="A88" s="420">
        <v>14</v>
      </c>
      <c r="B88" s="474" t="s">
        <v>451</v>
      </c>
      <c r="C88" s="480">
        <v>4</v>
      </c>
    </row>
    <row r="89" spans="1:3" ht="25.5" customHeight="1" x14ac:dyDescent="0.25">
      <c r="A89" s="420">
        <v>15</v>
      </c>
      <c r="B89" s="474" t="s">
        <v>330</v>
      </c>
      <c r="C89" s="480">
        <v>3</v>
      </c>
    </row>
    <row r="90" spans="1:3" ht="44.25" customHeight="1" x14ac:dyDescent="0.25">
      <c r="A90" s="535" t="s">
        <v>147</v>
      </c>
      <c r="B90" s="536"/>
      <c r="C90" s="537"/>
    </row>
    <row r="91" spans="1:3" ht="24" customHeight="1" x14ac:dyDescent="0.25">
      <c r="A91" s="481">
        <v>1</v>
      </c>
      <c r="B91" s="482" t="s">
        <v>150</v>
      </c>
      <c r="C91" s="483">
        <v>14</v>
      </c>
    </row>
    <row r="92" spans="1:3" ht="23.25" customHeight="1" x14ac:dyDescent="0.25">
      <c r="A92" s="481">
        <v>2</v>
      </c>
      <c r="B92" s="482" t="s">
        <v>152</v>
      </c>
      <c r="C92" s="483">
        <v>8</v>
      </c>
    </row>
    <row r="93" spans="1:3" ht="24" customHeight="1" x14ac:dyDescent="0.25">
      <c r="A93" s="481">
        <v>3</v>
      </c>
      <c r="B93" s="482" t="s">
        <v>265</v>
      </c>
      <c r="C93" s="483">
        <v>8</v>
      </c>
    </row>
    <row r="94" spans="1:3" ht="22.5" customHeight="1" x14ac:dyDescent="0.25">
      <c r="A94" s="481">
        <v>4</v>
      </c>
      <c r="B94" s="482" t="s">
        <v>148</v>
      </c>
      <c r="C94" s="483">
        <v>6</v>
      </c>
    </row>
    <row r="95" spans="1:3" ht="23.25" customHeight="1" x14ac:dyDescent="0.25">
      <c r="A95" s="481">
        <v>5</v>
      </c>
      <c r="B95" s="482" t="s">
        <v>155</v>
      </c>
      <c r="C95" s="483">
        <v>5</v>
      </c>
    </row>
    <row r="96" spans="1:3" ht="23.25" customHeight="1" x14ac:dyDescent="0.25">
      <c r="A96" s="481">
        <v>6</v>
      </c>
      <c r="B96" s="482" t="s">
        <v>409</v>
      </c>
      <c r="C96" s="483">
        <v>5</v>
      </c>
    </row>
    <row r="97" spans="1:3" ht="23.25" customHeight="1" x14ac:dyDescent="0.25">
      <c r="A97" s="481">
        <v>7</v>
      </c>
      <c r="B97" s="482" t="s">
        <v>482</v>
      </c>
      <c r="C97" s="483">
        <v>4</v>
      </c>
    </row>
    <row r="98" spans="1:3" ht="23.25" customHeight="1" x14ac:dyDescent="0.25">
      <c r="A98" s="481">
        <v>8</v>
      </c>
      <c r="B98" s="482" t="s">
        <v>149</v>
      </c>
      <c r="C98" s="483">
        <v>3</v>
      </c>
    </row>
    <row r="99" spans="1:3" ht="23.1" customHeight="1" x14ac:dyDescent="0.25">
      <c r="A99" s="420">
        <v>9</v>
      </c>
      <c r="B99" s="474" t="s">
        <v>153</v>
      </c>
      <c r="C99" s="480">
        <v>3</v>
      </c>
    </row>
    <row r="100" spans="1:3" s="52" customFormat="1" ht="35.1" customHeight="1" x14ac:dyDescent="0.3">
      <c r="A100" s="535" t="s">
        <v>46</v>
      </c>
      <c r="B100" s="536"/>
      <c r="C100" s="537"/>
    </row>
    <row r="101" spans="1:3" ht="22.5" customHeight="1" x14ac:dyDescent="0.25">
      <c r="A101" s="420">
        <v>1</v>
      </c>
      <c r="B101" s="474" t="s">
        <v>95</v>
      </c>
      <c r="C101" s="480">
        <v>56</v>
      </c>
    </row>
    <row r="102" spans="1:3" ht="22.5" customHeight="1" x14ac:dyDescent="0.25">
      <c r="A102" s="420">
        <v>2</v>
      </c>
      <c r="B102" s="484" t="s">
        <v>118</v>
      </c>
      <c r="C102" s="480">
        <v>22</v>
      </c>
    </row>
    <row r="103" spans="1:3" ht="22.5" customHeight="1" x14ac:dyDescent="0.25">
      <c r="A103" s="420">
        <v>3</v>
      </c>
      <c r="B103" s="484" t="s">
        <v>176</v>
      </c>
      <c r="C103" s="480">
        <v>14</v>
      </c>
    </row>
    <row r="104" spans="1:3" ht="22.5" customHeight="1" x14ac:dyDescent="0.25">
      <c r="A104" s="420">
        <v>4</v>
      </c>
      <c r="B104" s="484" t="s">
        <v>114</v>
      </c>
      <c r="C104" s="480">
        <v>11</v>
      </c>
    </row>
    <row r="105" spans="1:3" ht="22.5" customHeight="1" x14ac:dyDescent="0.25">
      <c r="A105" s="420">
        <v>5</v>
      </c>
      <c r="B105" s="484" t="s">
        <v>98</v>
      </c>
      <c r="C105" s="480">
        <v>11</v>
      </c>
    </row>
    <row r="106" spans="1:3" ht="22.5" customHeight="1" x14ac:dyDescent="0.25">
      <c r="A106" s="420">
        <v>6</v>
      </c>
      <c r="B106" s="484" t="s">
        <v>377</v>
      </c>
      <c r="C106" s="480">
        <v>10</v>
      </c>
    </row>
    <row r="107" spans="1:3" ht="22.5" customHeight="1" x14ac:dyDescent="0.25">
      <c r="A107" s="420">
        <v>7</v>
      </c>
      <c r="B107" s="484" t="s">
        <v>276</v>
      </c>
      <c r="C107" s="480">
        <v>9</v>
      </c>
    </row>
    <row r="108" spans="1:3" ht="22.5" customHeight="1" x14ac:dyDescent="0.25">
      <c r="A108" s="420">
        <v>8</v>
      </c>
      <c r="B108" s="484" t="s">
        <v>344</v>
      </c>
      <c r="C108" s="480">
        <v>8</v>
      </c>
    </row>
    <row r="109" spans="1:3" ht="22.5" customHeight="1" x14ac:dyDescent="0.25">
      <c r="A109" s="420">
        <v>9</v>
      </c>
      <c r="B109" s="484" t="s">
        <v>378</v>
      </c>
      <c r="C109" s="480">
        <v>7</v>
      </c>
    </row>
    <row r="110" spans="1:3" ht="24.75" customHeight="1" x14ac:dyDescent="0.25">
      <c r="A110" s="420">
        <v>10</v>
      </c>
      <c r="B110" s="484" t="s">
        <v>260</v>
      </c>
      <c r="C110" s="480">
        <v>6</v>
      </c>
    </row>
    <row r="111" spans="1:3" ht="33.75" customHeight="1" x14ac:dyDescent="0.25">
      <c r="A111" s="420">
        <v>11</v>
      </c>
      <c r="B111" s="484" t="s">
        <v>440</v>
      </c>
      <c r="C111" s="480">
        <v>6</v>
      </c>
    </row>
    <row r="112" spans="1:3" ht="22.5" customHeight="1" x14ac:dyDescent="0.25">
      <c r="A112" s="420">
        <v>12</v>
      </c>
      <c r="B112" s="484" t="s">
        <v>370</v>
      </c>
      <c r="C112" s="480">
        <v>6</v>
      </c>
    </row>
    <row r="113" spans="1:3" ht="22.5" customHeight="1" x14ac:dyDescent="0.25">
      <c r="A113" s="420">
        <v>13</v>
      </c>
      <c r="B113" s="484" t="s">
        <v>362</v>
      </c>
      <c r="C113" s="480">
        <v>5</v>
      </c>
    </row>
    <row r="114" spans="1:3" ht="22.5" customHeight="1" x14ac:dyDescent="0.25">
      <c r="A114" s="420">
        <v>14</v>
      </c>
      <c r="B114" s="484" t="s">
        <v>435</v>
      </c>
      <c r="C114" s="480">
        <v>4</v>
      </c>
    </row>
    <row r="115" spans="1:3" ht="22.5" customHeight="1" x14ac:dyDescent="0.25">
      <c r="A115" s="420">
        <v>15</v>
      </c>
      <c r="B115" s="484" t="s">
        <v>311</v>
      </c>
      <c r="C115" s="480">
        <v>4</v>
      </c>
    </row>
    <row r="116" spans="1:3" s="52" customFormat="1" ht="69" customHeight="1" x14ac:dyDescent="0.3">
      <c r="A116" s="535" t="s">
        <v>47</v>
      </c>
      <c r="B116" s="536"/>
      <c r="C116" s="537"/>
    </row>
    <row r="117" spans="1:3" ht="24" customHeight="1" x14ac:dyDescent="0.25">
      <c r="A117" s="420">
        <v>1</v>
      </c>
      <c r="B117" s="474" t="s">
        <v>88</v>
      </c>
      <c r="C117" s="480">
        <v>91</v>
      </c>
    </row>
    <row r="118" spans="1:3" ht="23.25" customHeight="1" x14ac:dyDescent="0.25">
      <c r="A118" s="420">
        <v>2</v>
      </c>
      <c r="B118" s="474" t="s">
        <v>85</v>
      </c>
      <c r="C118" s="480">
        <v>53</v>
      </c>
    </row>
    <row r="119" spans="1:3" ht="27" customHeight="1" x14ac:dyDescent="0.25">
      <c r="A119" s="420">
        <v>3</v>
      </c>
      <c r="B119" s="474" t="s">
        <v>91</v>
      </c>
      <c r="C119" s="480">
        <v>35</v>
      </c>
    </row>
    <row r="120" spans="1:3" ht="27" customHeight="1" x14ac:dyDescent="0.25">
      <c r="A120" s="420">
        <v>4</v>
      </c>
      <c r="B120" s="474" t="s">
        <v>228</v>
      </c>
      <c r="C120" s="480">
        <v>19</v>
      </c>
    </row>
    <row r="121" spans="1:3" ht="34.5" customHeight="1" x14ac:dyDescent="0.25">
      <c r="A121" s="420">
        <v>5</v>
      </c>
      <c r="B121" s="474" t="s">
        <v>236</v>
      </c>
      <c r="C121" s="480">
        <v>16</v>
      </c>
    </row>
    <row r="122" spans="1:3" ht="25.5" customHeight="1" x14ac:dyDescent="0.25">
      <c r="A122" s="420">
        <v>6</v>
      </c>
      <c r="B122" s="474" t="s">
        <v>96</v>
      </c>
      <c r="C122" s="480">
        <v>15</v>
      </c>
    </row>
    <row r="123" spans="1:3" ht="27" customHeight="1" x14ac:dyDescent="0.25">
      <c r="A123" s="420">
        <v>7</v>
      </c>
      <c r="B123" s="474" t="s">
        <v>112</v>
      </c>
      <c r="C123" s="480">
        <v>8</v>
      </c>
    </row>
    <row r="124" spans="1:3" ht="23.1" customHeight="1" x14ac:dyDescent="0.25">
      <c r="A124" s="420">
        <v>8</v>
      </c>
      <c r="B124" s="474" t="s">
        <v>416</v>
      </c>
      <c r="C124" s="480">
        <v>6</v>
      </c>
    </row>
    <row r="125" spans="1:3" ht="32.25" customHeight="1" x14ac:dyDescent="0.25">
      <c r="A125" s="420">
        <v>9</v>
      </c>
      <c r="B125" s="474" t="s">
        <v>464</v>
      </c>
      <c r="C125" s="480">
        <v>6</v>
      </c>
    </row>
    <row r="126" spans="1:3" ht="27.75" customHeight="1" x14ac:dyDescent="0.25">
      <c r="A126" s="420">
        <v>10</v>
      </c>
      <c r="B126" s="474" t="s">
        <v>346</v>
      </c>
      <c r="C126" s="480">
        <v>5</v>
      </c>
    </row>
    <row r="127" spans="1:3" ht="24.75" customHeight="1" x14ac:dyDescent="0.25">
      <c r="A127" s="420">
        <v>11</v>
      </c>
      <c r="B127" s="474" t="s">
        <v>355</v>
      </c>
      <c r="C127" s="480">
        <v>5</v>
      </c>
    </row>
    <row r="128" spans="1:3" ht="27" customHeight="1" x14ac:dyDescent="0.25">
      <c r="A128" s="420">
        <v>12</v>
      </c>
      <c r="B128" s="474" t="s">
        <v>462</v>
      </c>
      <c r="C128" s="480">
        <v>4</v>
      </c>
    </row>
    <row r="129" spans="1:3" ht="31.5" customHeight="1" x14ac:dyDescent="0.25">
      <c r="A129" s="420">
        <v>13</v>
      </c>
      <c r="B129" s="474" t="s">
        <v>379</v>
      </c>
      <c r="C129" s="480">
        <v>4</v>
      </c>
    </row>
    <row r="130" spans="1:3" ht="23.25" customHeight="1" x14ac:dyDescent="0.25">
      <c r="A130" s="420">
        <v>14</v>
      </c>
      <c r="B130" s="474" t="s">
        <v>463</v>
      </c>
      <c r="C130" s="480">
        <v>4</v>
      </c>
    </row>
    <row r="131" spans="1:3" ht="27" customHeight="1" x14ac:dyDescent="0.25">
      <c r="A131" s="420">
        <v>15</v>
      </c>
      <c r="B131" s="474" t="s">
        <v>158</v>
      </c>
      <c r="C131" s="480">
        <v>4</v>
      </c>
    </row>
    <row r="132" spans="1:3" s="52" customFormat="1" ht="24" customHeight="1" x14ac:dyDescent="0.3">
      <c r="A132" s="535" t="s">
        <v>161</v>
      </c>
      <c r="B132" s="536"/>
      <c r="C132" s="537"/>
    </row>
    <row r="133" spans="1:3" ht="21.75" customHeight="1" x14ac:dyDescent="0.25">
      <c r="A133" s="420">
        <v>1</v>
      </c>
      <c r="B133" s="474" t="s">
        <v>86</v>
      </c>
      <c r="C133" s="480">
        <v>230</v>
      </c>
    </row>
    <row r="134" spans="1:3" ht="21.75" customHeight="1" x14ac:dyDescent="0.25">
      <c r="A134" s="420">
        <v>2</v>
      </c>
      <c r="B134" s="474" t="s">
        <v>90</v>
      </c>
      <c r="C134" s="480">
        <v>87</v>
      </c>
    </row>
    <row r="135" spans="1:3" ht="21.75" customHeight="1" x14ac:dyDescent="0.25">
      <c r="A135" s="420">
        <v>3</v>
      </c>
      <c r="B135" s="474" t="s">
        <v>116</v>
      </c>
      <c r="C135" s="480">
        <v>28</v>
      </c>
    </row>
    <row r="136" spans="1:3" ht="21.75" customHeight="1" x14ac:dyDescent="0.25">
      <c r="A136" s="420">
        <v>4</v>
      </c>
      <c r="B136" s="474" t="s">
        <v>111</v>
      </c>
      <c r="C136" s="480">
        <v>22</v>
      </c>
    </row>
    <row r="137" spans="1:3" ht="21.75" customHeight="1" x14ac:dyDescent="0.25">
      <c r="A137" s="420">
        <v>5</v>
      </c>
      <c r="B137" s="474" t="s">
        <v>99</v>
      </c>
      <c r="C137" s="480">
        <v>19</v>
      </c>
    </row>
    <row r="138" spans="1:3" ht="21.75" customHeight="1" x14ac:dyDescent="0.25">
      <c r="A138" s="420">
        <v>6</v>
      </c>
      <c r="B138" s="474" t="s">
        <v>102</v>
      </c>
      <c r="C138" s="480">
        <v>18</v>
      </c>
    </row>
    <row r="139" spans="1:3" ht="21.75" customHeight="1" x14ac:dyDescent="0.25">
      <c r="A139" s="420">
        <v>7</v>
      </c>
      <c r="B139" s="474" t="s">
        <v>101</v>
      </c>
      <c r="C139" s="480">
        <v>13</v>
      </c>
    </row>
    <row r="140" spans="1:3" ht="21.75" customHeight="1" x14ac:dyDescent="0.25">
      <c r="A140" s="420">
        <v>8</v>
      </c>
      <c r="B140" s="474" t="s">
        <v>115</v>
      </c>
      <c r="C140" s="480">
        <v>13</v>
      </c>
    </row>
    <row r="141" spans="1:3" ht="21.75" customHeight="1" x14ac:dyDescent="0.25">
      <c r="A141" s="420">
        <v>9</v>
      </c>
      <c r="B141" s="474" t="s">
        <v>348</v>
      </c>
      <c r="C141" s="480">
        <v>13</v>
      </c>
    </row>
    <row r="142" spans="1:3" ht="23.25" customHeight="1" x14ac:dyDescent="0.25">
      <c r="A142" s="420">
        <v>10</v>
      </c>
      <c r="B142" s="474" t="s">
        <v>97</v>
      </c>
      <c r="C142" s="480">
        <v>10</v>
      </c>
    </row>
    <row r="143" spans="1:3" ht="21.75" customHeight="1" x14ac:dyDescent="0.25">
      <c r="A143" s="420">
        <v>11</v>
      </c>
      <c r="B143" s="474" t="s">
        <v>119</v>
      </c>
      <c r="C143" s="480">
        <v>8</v>
      </c>
    </row>
    <row r="144" spans="1:3" ht="22.5" customHeight="1" x14ac:dyDescent="0.25">
      <c r="A144" s="420">
        <v>12</v>
      </c>
      <c r="B144" s="474" t="s">
        <v>281</v>
      </c>
      <c r="C144" s="480">
        <v>6</v>
      </c>
    </row>
    <row r="145" spans="1:3" ht="33.75" customHeight="1" x14ac:dyDescent="0.25">
      <c r="A145" s="420">
        <v>13</v>
      </c>
      <c r="B145" s="474" t="s">
        <v>369</v>
      </c>
      <c r="C145" s="480">
        <v>6</v>
      </c>
    </row>
    <row r="146" spans="1:3" ht="21.75" customHeight="1" x14ac:dyDescent="0.25">
      <c r="A146" s="420">
        <v>14</v>
      </c>
      <c r="B146" s="474" t="s">
        <v>368</v>
      </c>
      <c r="C146" s="480">
        <v>3</v>
      </c>
    </row>
  </sheetData>
  <mergeCells count="16">
    <mergeCell ref="A116:C116"/>
    <mergeCell ref="A132:C132"/>
    <mergeCell ref="A42:C42"/>
    <mergeCell ref="A58:C58"/>
    <mergeCell ref="A74:C74"/>
    <mergeCell ref="A90:C90"/>
    <mergeCell ref="A100:C100"/>
    <mergeCell ref="A26:C26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8" max="16383" man="1"/>
    <brk id="60" max="7" man="1"/>
    <brk id="78" max="7" man="1"/>
    <brk id="101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603" t="s">
        <v>171</v>
      </c>
      <c r="D1" s="603"/>
    </row>
    <row r="2" spans="1:6" ht="45" customHeight="1" x14ac:dyDescent="0.25">
      <c r="B2" s="604" t="s">
        <v>518</v>
      </c>
      <c r="C2" s="604"/>
      <c r="D2" s="604"/>
    </row>
    <row r="3" spans="1:6" ht="20.25" customHeight="1" x14ac:dyDescent="0.25">
      <c r="B3" s="507" t="s">
        <v>81</v>
      </c>
      <c r="C3" s="507"/>
      <c r="D3" s="507"/>
    </row>
    <row r="5" spans="1:6" s="47" customFormat="1" ht="66" customHeight="1" x14ac:dyDescent="0.25">
      <c r="A5" s="170"/>
      <c r="B5" s="218" t="s">
        <v>240</v>
      </c>
      <c r="C5" s="229" t="s">
        <v>399</v>
      </c>
      <c r="D5" s="231" t="s">
        <v>400</v>
      </c>
    </row>
    <row r="6" spans="1:6" ht="24.75" customHeight="1" x14ac:dyDescent="0.25">
      <c r="A6" s="48">
        <v>1</v>
      </c>
      <c r="B6" s="393" t="s">
        <v>87</v>
      </c>
      <c r="C6" s="361">
        <v>159</v>
      </c>
      <c r="D6" s="485">
        <v>98.8</v>
      </c>
      <c r="F6" s="81"/>
    </row>
    <row r="7" spans="1:6" ht="24.75" customHeight="1" x14ac:dyDescent="0.25">
      <c r="A7" s="48">
        <v>2</v>
      </c>
      <c r="B7" s="393" t="s">
        <v>86</v>
      </c>
      <c r="C7" s="361">
        <v>158</v>
      </c>
      <c r="D7" s="485">
        <v>68.7</v>
      </c>
      <c r="F7" s="81"/>
    </row>
    <row r="8" spans="1:6" ht="24.95" customHeight="1" x14ac:dyDescent="0.25">
      <c r="A8" s="48">
        <v>3</v>
      </c>
      <c r="B8" s="393" t="s">
        <v>89</v>
      </c>
      <c r="C8" s="361">
        <v>99</v>
      </c>
      <c r="D8" s="485">
        <v>96.1</v>
      </c>
      <c r="F8" s="81"/>
    </row>
    <row r="9" spans="1:6" ht="22.5" customHeight="1" x14ac:dyDescent="0.25">
      <c r="A9" s="48">
        <v>4</v>
      </c>
      <c r="B9" s="393" t="s">
        <v>92</v>
      </c>
      <c r="C9" s="361">
        <v>96</v>
      </c>
      <c r="D9" s="485">
        <v>99</v>
      </c>
      <c r="F9" s="81"/>
    </row>
    <row r="10" spans="1:6" s="49" customFormat="1" ht="24.95" customHeight="1" x14ac:dyDescent="0.25">
      <c r="A10" s="48">
        <v>5</v>
      </c>
      <c r="B10" s="393" t="s">
        <v>239</v>
      </c>
      <c r="C10" s="361">
        <v>92</v>
      </c>
      <c r="D10" s="485">
        <v>98.9</v>
      </c>
      <c r="F10" s="228"/>
    </row>
    <row r="11" spans="1:6" s="49" customFormat="1" ht="24.95" customHeight="1" x14ac:dyDescent="0.25">
      <c r="A11" s="48">
        <v>6</v>
      </c>
      <c r="B11" s="393" t="s">
        <v>90</v>
      </c>
      <c r="C11" s="361">
        <v>86</v>
      </c>
      <c r="D11" s="485">
        <v>98.9</v>
      </c>
      <c r="F11" s="228"/>
    </row>
    <row r="12" spans="1:6" s="49" customFormat="1" ht="24.95" customHeight="1" x14ac:dyDescent="0.25">
      <c r="A12" s="48">
        <v>7</v>
      </c>
      <c r="B12" s="393" t="s">
        <v>297</v>
      </c>
      <c r="C12" s="361">
        <v>67</v>
      </c>
      <c r="D12" s="485">
        <v>100</v>
      </c>
      <c r="F12" s="228"/>
    </row>
    <row r="13" spans="1:6" s="49" customFormat="1" ht="26.25" customHeight="1" x14ac:dyDescent="0.25">
      <c r="A13" s="48">
        <v>8</v>
      </c>
      <c r="B13" s="393" t="s">
        <v>258</v>
      </c>
      <c r="C13" s="361">
        <v>62</v>
      </c>
      <c r="D13" s="485">
        <v>86.1</v>
      </c>
      <c r="F13" s="228"/>
    </row>
    <row r="14" spans="1:6" s="49" customFormat="1" ht="27.75" customHeight="1" x14ac:dyDescent="0.25">
      <c r="A14" s="48">
        <v>9</v>
      </c>
      <c r="B14" s="393" t="s">
        <v>93</v>
      </c>
      <c r="C14" s="361">
        <v>58</v>
      </c>
      <c r="D14" s="485">
        <v>89.2</v>
      </c>
      <c r="F14" s="228"/>
    </row>
    <row r="15" spans="1:6" s="49" customFormat="1" ht="26.25" customHeight="1" x14ac:dyDescent="0.25">
      <c r="A15" s="48">
        <v>10</v>
      </c>
      <c r="B15" s="393" t="s">
        <v>95</v>
      </c>
      <c r="C15" s="361">
        <v>52</v>
      </c>
      <c r="D15" s="485">
        <v>92.9</v>
      </c>
      <c r="F15" s="228"/>
    </row>
    <row r="16" spans="1:6" s="49" customFormat="1" ht="25.5" customHeight="1" x14ac:dyDescent="0.25">
      <c r="A16" s="48">
        <v>11</v>
      </c>
      <c r="B16" s="393" t="s">
        <v>238</v>
      </c>
      <c r="C16" s="361">
        <v>48</v>
      </c>
      <c r="D16" s="485">
        <v>98</v>
      </c>
      <c r="F16" s="228"/>
    </row>
    <row r="17" spans="1:6" ht="24" customHeight="1" x14ac:dyDescent="0.25">
      <c r="A17" s="48">
        <v>12</v>
      </c>
      <c r="B17" s="393" t="s">
        <v>104</v>
      </c>
      <c r="C17" s="361">
        <v>41</v>
      </c>
      <c r="D17" s="485">
        <v>100</v>
      </c>
      <c r="F17" s="81"/>
    </row>
    <row r="18" spans="1:6" ht="35.25" customHeight="1" x14ac:dyDescent="0.25">
      <c r="A18" s="48">
        <v>13</v>
      </c>
      <c r="B18" s="393" t="s">
        <v>237</v>
      </c>
      <c r="C18" s="361">
        <v>39</v>
      </c>
      <c r="D18" s="485">
        <v>84.8</v>
      </c>
      <c r="F18" s="81"/>
    </row>
    <row r="19" spans="1:6" ht="25.5" customHeight="1" x14ac:dyDescent="0.25">
      <c r="A19" s="48">
        <v>14</v>
      </c>
      <c r="B19" s="393" t="s">
        <v>110</v>
      </c>
      <c r="C19" s="361">
        <v>38</v>
      </c>
      <c r="D19" s="485">
        <v>97.4</v>
      </c>
      <c r="F19" s="81"/>
    </row>
    <row r="20" spans="1:6" ht="63.75" customHeight="1" x14ac:dyDescent="0.25">
      <c r="A20" s="48">
        <v>15</v>
      </c>
      <c r="B20" s="393" t="s">
        <v>307</v>
      </c>
      <c r="C20" s="361">
        <v>37</v>
      </c>
      <c r="D20" s="485">
        <v>97.4</v>
      </c>
      <c r="F20" s="81"/>
    </row>
    <row r="21" spans="1:6" ht="24.95" customHeight="1" x14ac:dyDescent="0.25">
      <c r="A21" s="48">
        <v>16</v>
      </c>
      <c r="B21" s="393" t="s">
        <v>109</v>
      </c>
      <c r="C21" s="361">
        <v>31</v>
      </c>
      <c r="D21" s="485">
        <v>100</v>
      </c>
      <c r="F21" s="81"/>
    </row>
    <row r="22" spans="1:6" ht="24.95" customHeight="1" x14ac:dyDescent="0.25">
      <c r="A22" s="48">
        <v>17</v>
      </c>
      <c r="B22" s="393" t="s">
        <v>108</v>
      </c>
      <c r="C22" s="361">
        <v>24</v>
      </c>
      <c r="D22" s="485">
        <v>100</v>
      </c>
      <c r="F22" s="81"/>
    </row>
    <row r="23" spans="1:6" ht="24.95" customHeight="1" x14ac:dyDescent="0.25">
      <c r="A23" s="48">
        <v>18</v>
      </c>
      <c r="B23" s="393" t="s">
        <v>111</v>
      </c>
      <c r="C23" s="361">
        <v>22</v>
      </c>
      <c r="D23" s="485">
        <v>100</v>
      </c>
      <c r="F23" s="81"/>
    </row>
    <row r="24" spans="1:6" ht="24.95" customHeight="1" x14ac:dyDescent="0.25">
      <c r="A24" s="48">
        <v>19</v>
      </c>
      <c r="B24" s="393" t="s">
        <v>118</v>
      </c>
      <c r="C24" s="361">
        <v>21</v>
      </c>
      <c r="D24" s="485">
        <v>95.5</v>
      </c>
      <c r="F24" s="81"/>
    </row>
    <row r="25" spans="1:6" ht="24.95" customHeight="1" x14ac:dyDescent="0.25">
      <c r="A25" s="48">
        <v>20</v>
      </c>
      <c r="B25" s="393" t="s">
        <v>88</v>
      </c>
      <c r="C25" s="361">
        <v>20</v>
      </c>
      <c r="D25" s="485">
        <v>22</v>
      </c>
      <c r="F25" s="81"/>
    </row>
    <row r="26" spans="1:6" ht="27" customHeight="1" x14ac:dyDescent="0.25">
      <c r="A26" s="48">
        <v>21</v>
      </c>
      <c r="B26" s="393" t="s">
        <v>105</v>
      </c>
      <c r="C26" s="361">
        <v>19</v>
      </c>
      <c r="D26" s="485">
        <v>86.4</v>
      </c>
      <c r="F26" s="81"/>
    </row>
    <row r="27" spans="1:6" ht="24.95" customHeight="1" x14ac:dyDescent="0.25">
      <c r="A27" s="48">
        <v>22</v>
      </c>
      <c r="B27" s="393" t="s">
        <v>228</v>
      </c>
      <c r="C27" s="361">
        <v>19</v>
      </c>
      <c r="D27" s="485">
        <v>100</v>
      </c>
      <c r="F27" s="81"/>
    </row>
    <row r="28" spans="1:6" ht="24.95" customHeight="1" x14ac:dyDescent="0.25">
      <c r="A28" s="48">
        <v>23</v>
      </c>
      <c r="B28" s="393" t="s">
        <v>263</v>
      </c>
      <c r="C28" s="361">
        <v>17</v>
      </c>
      <c r="D28" s="485">
        <v>94.4</v>
      </c>
      <c r="F28" s="81"/>
    </row>
    <row r="29" spans="1:6" ht="27" customHeight="1" x14ac:dyDescent="0.25">
      <c r="A29" s="48">
        <v>24</v>
      </c>
      <c r="B29" s="393" t="s">
        <v>102</v>
      </c>
      <c r="C29" s="361">
        <v>17</v>
      </c>
      <c r="D29" s="485">
        <v>94.4</v>
      </c>
      <c r="F29" s="81"/>
    </row>
    <row r="30" spans="1:6" ht="24.95" customHeight="1" x14ac:dyDescent="0.25">
      <c r="A30" s="48">
        <v>25</v>
      </c>
      <c r="B30" s="393" t="s">
        <v>262</v>
      </c>
      <c r="C30" s="361">
        <v>16</v>
      </c>
      <c r="D30" s="485">
        <v>100</v>
      </c>
      <c r="F30" s="81"/>
    </row>
    <row r="31" spans="1:6" ht="24.95" customHeight="1" x14ac:dyDescent="0.25">
      <c r="A31" s="48">
        <v>26</v>
      </c>
      <c r="B31" s="393" t="s">
        <v>242</v>
      </c>
      <c r="C31" s="361">
        <v>15</v>
      </c>
      <c r="D31" s="485">
        <v>88.2</v>
      </c>
      <c r="F31" s="81"/>
    </row>
    <row r="32" spans="1:6" ht="27" customHeight="1" x14ac:dyDescent="0.25">
      <c r="A32" s="48">
        <v>27</v>
      </c>
      <c r="B32" s="393" t="s">
        <v>469</v>
      </c>
      <c r="C32" s="361">
        <v>15</v>
      </c>
      <c r="D32" s="485">
        <v>100</v>
      </c>
      <c r="F32" s="81"/>
    </row>
    <row r="33" spans="1:6" ht="24.95" customHeight="1" x14ac:dyDescent="0.25">
      <c r="A33" s="48">
        <v>28</v>
      </c>
      <c r="B33" s="393" t="s">
        <v>100</v>
      </c>
      <c r="C33" s="361">
        <v>14</v>
      </c>
      <c r="D33" s="485">
        <v>82.4</v>
      </c>
      <c r="F33" s="81"/>
    </row>
    <row r="34" spans="1:6" ht="24.95" customHeight="1" x14ac:dyDescent="0.25">
      <c r="A34" s="48">
        <v>29</v>
      </c>
      <c r="B34" s="393" t="s">
        <v>141</v>
      </c>
      <c r="C34" s="361">
        <v>14</v>
      </c>
      <c r="D34" s="485">
        <v>93.3</v>
      </c>
      <c r="F34" s="81"/>
    </row>
    <row r="35" spans="1:6" ht="24.75" customHeight="1" x14ac:dyDescent="0.25">
      <c r="A35" s="48">
        <v>30</v>
      </c>
      <c r="B35" s="393" t="s">
        <v>150</v>
      </c>
      <c r="C35" s="361">
        <v>14</v>
      </c>
      <c r="D35" s="485">
        <v>100</v>
      </c>
      <c r="F35" s="81"/>
    </row>
    <row r="36" spans="1:6" ht="34.5" customHeight="1" x14ac:dyDescent="0.25">
      <c r="A36" s="48">
        <v>31</v>
      </c>
      <c r="B36" s="393" t="s">
        <v>259</v>
      </c>
      <c r="C36" s="361">
        <v>13</v>
      </c>
      <c r="D36" s="485">
        <v>100</v>
      </c>
      <c r="F36" s="81"/>
    </row>
    <row r="37" spans="1:6" ht="25.5" customHeight="1" x14ac:dyDescent="0.25">
      <c r="A37" s="48">
        <v>32</v>
      </c>
      <c r="B37" s="393" t="s">
        <v>142</v>
      </c>
      <c r="C37" s="361">
        <v>13</v>
      </c>
      <c r="D37" s="485">
        <v>100</v>
      </c>
      <c r="F37" s="81"/>
    </row>
    <row r="38" spans="1:6" ht="24.95" customHeight="1" x14ac:dyDescent="0.25">
      <c r="A38" s="48">
        <v>33</v>
      </c>
      <c r="B38" s="393" t="s">
        <v>176</v>
      </c>
      <c r="C38" s="361">
        <v>13</v>
      </c>
      <c r="D38" s="485">
        <v>92.9</v>
      </c>
      <c r="F38" s="81"/>
    </row>
    <row r="39" spans="1:6" ht="24" customHeight="1" x14ac:dyDescent="0.25">
      <c r="A39" s="48">
        <v>34</v>
      </c>
      <c r="B39" s="393" t="s">
        <v>129</v>
      </c>
      <c r="C39" s="361">
        <v>12</v>
      </c>
      <c r="D39" s="485">
        <v>85.7</v>
      </c>
      <c r="F39" s="81"/>
    </row>
    <row r="40" spans="1:6" ht="27" customHeight="1" x14ac:dyDescent="0.25">
      <c r="A40" s="48">
        <v>35</v>
      </c>
      <c r="B40" s="393" t="s">
        <v>117</v>
      </c>
      <c r="C40" s="361">
        <v>12</v>
      </c>
      <c r="D40" s="485">
        <v>92.3</v>
      </c>
      <c r="F40" s="81"/>
    </row>
    <row r="41" spans="1:6" ht="25.5" customHeight="1" x14ac:dyDescent="0.25">
      <c r="A41" s="48">
        <v>36</v>
      </c>
      <c r="B41" s="393" t="s">
        <v>348</v>
      </c>
      <c r="C41" s="361">
        <v>12</v>
      </c>
      <c r="D41" s="485">
        <v>92.3</v>
      </c>
      <c r="F41" s="81"/>
    </row>
    <row r="42" spans="1:6" ht="26.25" customHeight="1" x14ac:dyDescent="0.25">
      <c r="A42" s="48">
        <v>37</v>
      </c>
      <c r="B42" s="393" t="s">
        <v>283</v>
      </c>
      <c r="C42" s="361">
        <v>10</v>
      </c>
      <c r="D42" s="485">
        <v>100</v>
      </c>
      <c r="F42" s="81"/>
    </row>
    <row r="43" spans="1:6" ht="27.75" customHeight="1" x14ac:dyDescent="0.25">
      <c r="A43" s="48">
        <v>38</v>
      </c>
      <c r="B43" s="393" t="s">
        <v>113</v>
      </c>
      <c r="C43" s="361">
        <v>10</v>
      </c>
      <c r="D43" s="485">
        <v>100</v>
      </c>
      <c r="F43" s="81"/>
    </row>
    <row r="44" spans="1:6" ht="24.95" customHeight="1" x14ac:dyDescent="0.25">
      <c r="A44" s="48">
        <v>39</v>
      </c>
      <c r="B44" s="393" t="s">
        <v>145</v>
      </c>
      <c r="C44" s="361">
        <v>10</v>
      </c>
      <c r="D44" s="485">
        <v>100</v>
      </c>
      <c r="F44" s="81"/>
    </row>
    <row r="45" spans="1:6" ht="24.95" customHeight="1" x14ac:dyDescent="0.25">
      <c r="A45" s="48">
        <v>40</v>
      </c>
      <c r="B45" s="393" t="s">
        <v>125</v>
      </c>
      <c r="C45" s="361">
        <v>9</v>
      </c>
      <c r="D45" s="485">
        <v>64.3</v>
      </c>
      <c r="F45" s="81"/>
    </row>
    <row r="46" spans="1:6" ht="24.75" customHeight="1" x14ac:dyDescent="0.25">
      <c r="A46" s="48">
        <v>41</v>
      </c>
      <c r="B46" s="393" t="s">
        <v>107</v>
      </c>
      <c r="C46" s="361">
        <v>9</v>
      </c>
      <c r="D46" s="485">
        <v>100</v>
      </c>
      <c r="F46" s="81"/>
    </row>
    <row r="47" spans="1:6" ht="35.25" customHeight="1" x14ac:dyDescent="0.25">
      <c r="A47" s="48">
        <v>42</v>
      </c>
      <c r="B47" s="393" t="s">
        <v>272</v>
      </c>
      <c r="C47" s="361">
        <v>9</v>
      </c>
      <c r="D47" s="485">
        <v>90</v>
      </c>
      <c r="F47" s="81"/>
    </row>
    <row r="48" spans="1:6" ht="24" customHeight="1" x14ac:dyDescent="0.25">
      <c r="A48" s="48">
        <v>43</v>
      </c>
      <c r="B48" s="393" t="s">
        <v>99</v>
      </c>
      <c r="C48" s="361">
        <v>9</v>
      </c>
      <c r="D48" s="485">
        <v>47.4</v>
      </c>
      <c r="F48" s="81"/>
    </row>
    <row r="49" spans="1:6" ht="27.75" customHeight="1" x14ac:dyDescent="0.25">
      <c r="A49" s="48">
        <v>44</v>
      </c>
      <c r="B49" s="393" t="s">
        <v>115</v>
      </c>
      <c r="C49" s="361">
        <v>9</v>
      </c>
      <c r="D49" s="485">
        <v>69.2</v>
      </c>
      <c r="F49" s="81"/>
    </row>
    <row r="50" spans="1:6" ht="24.95" customHeight="1" x14ac:dyDescent="0.25">
      <c r="A50" s="48">
        <v>45</v>
      </c>
      <c r="B50" s="393" t="s">
        <v>123</v>
      </c>
      <c r="C50" s="361">
        <v>8</v>
      </c>
      <c r="D50" s="485">
        <v>100</v>
      </c>
      <c r="F50" s="81"/>
    </row>
    <row r="51" spans="1:6" ht="24.95" customHeight="1" x14ac:dyDescent="0.25">
      <c r="A51" s="48">
        <v>46</v>
      </c>
      <c r="B51" s="393" t="s">
        <v>131</v>
      </c>
      <c r="C51" s="361">
        <v>8</v>
      </c>
      <c r="D51" s="485">
        <v>100</v>
      </c>
      <c r="F51" s="81"/>
    </row>
    <row r="52" spans="1:6" ht="25.5" customHeight="1" x14ac:dyDescent="0.25">
      <c r="A52" s="48">
        <v>47</v>
      </c>
      <c r="B52" s="393" t="s">
        <v>140</v>
      </c>
      <c r="C52" s="361">
        <v>8</v>
      </c>
      <c r="D52" s="485">
        <v>100</v>
      </c>
      <c r="F52" s="81"/>
    </row>
    <row r="53" spans="1:6" ht="25.5" customHeight="1" x14ac:dyDescent="0.25">
      <c r="A53" s="48">
        <v>48</v>
      </c>
      <c r="B53" s="393" t="s">
        <v>139</v>
      </c>
      <c r="C53" s="361">
        <v>8</v>
      </c>
      <c r="D53" s="485">
        <v>100</v>
      </c>
      <c r="F53" s="81"/>
    </row>
    <row r="54" spans="1:6" ht="26.25" customHeight="1" x14ac:dyDescent="0.25">
      <c r="A54" s="48">
        <v>49</v>
      </c>
      <c r="B54" s="393" t="s">
        <v>119</v>
      </c>
      <c r="C54" s="361">
        <v>8</v>
      </c>
      <c r="D54" s="485">
        <v>100</v>
      </c>
      <c r="F54" s="81"/>
    </row>
    <row r="55" spans="1:6" ht="24.95" customHeight="1" x14ac:dyDescent="0.25">
      <c r="A55" s="48">
        <v>50</v>
      </c>
      <c r="B55" s="393" t="s">
        <v>261</v>
      </c>
      <c r="C55" s="361">
        <v>7</v>
      </c>
      <c r="D55" s="485">
        <v>100</v>
      </c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7" customWidth="1"/>
    <col min="2" max="2" width="46.85546875" style="50" customWidth="1"/>
    <col min="3" max="3" width="22.140625" style="46" customWidth="1"/>
    <col min="4" max="4" width="26.42578125" style="46" customWidth="1"/>
    <col min="5" max="5" width="9.140625" style="46"/>
    <col min="6" max="6" width="9.5703125" style="46" bestFit="1" customWidth="1"/>
    <col min="7" max="16384" width="9.140625" style="46"/>
  </cols>
  <sheetData>
    <row r="1" spans="1:6" ht="23.25" customHeight="1" x14ac:dyDescent="0.25">
      <c r="C1" s="603" t="s">
        <v>171</v>
      </c>
      <c r="D1" s="603"/>
    </row>
    <row r="2" spans="1:6" ht="45" customHeight="1" x14ac:dyDescent="0.25">
      <c r="B2" s="507" t="s">
        <v>519</v>
      </c>
      <c r="C2" s="507"/>
      <c r="D2" s="507"/>
    </row>
    <row r="3" spans="1:6" ht="20.25" customHeight="1" x14ac:dyDescent="0.25">
      <c r="B3" s="604" t="s">
        <v>534</v>
      </c>
      <c r="C3" s="604"/>
      <c r="D3" s="604"/>
    </row>
    <row r="5" spans="1:6" s="47" customFormat="1" ht="66" customHeight="1" x14ac:dyDescent="0.25">
      <c r="A5" s="168"/>
      <c r="B5" s="218" t="s">
        <v>240</v>
      </c>
      <c r="C5" s="229" t="s">
        <v>401</v>
      </c>
      <c r="D5" s="230" t="s">
        <v>400</v>
      </c>
    </row>
    <row r="6" spans="1:6" ht="24.95" customHeight="1" x14ac:dyDescent="0.25">
      <c r="A6" s="158">
        <v>1</v>
      </c>
      <c r="B6" s="393" t="s">
        <v>86</v>
      </c>
      <c r="C6" s="361">
        <v>72</v>
      </c>
      <c r="D6" s="486">
        <v>31.3</v>
      </c>
      <c r="F6" s="81"/>
    </row>
    <row r="7" spans="1:6" ht="24.95" customHeight="1" x14ac:dyDescent="0.25">
      <c r="A7" s="158">
        <v>2</v>
      </c>
      <c r="B7" s="393" t="s">
        <v>88</v>
      </c>
      <c r="C7" s="361">
        <v>71</v>
      </c>
      <c r="D7" s="486">
        <v>78</v>
      </c>
      <c r="F7" s="81"/>
    </row>
    <row r="8" spans="1:6" ht="25.5" customHeight="1" x14ac:dyDescent="0.25">
      <c r="A8" s="158">
        <v>3</v>
      </c>
      <c r="B8" s="393" t="s">
        <v>85</v>
      </c>
      <c r="C8" s="361">
        <v>53</v>
      </c>
      <c r="D8" s="486">
        <v>100</v>
      </c>
      <c r="F8" s="81"/>
    </row>
    <row r="9" spans="1:6" s="49" customFormat="1" ht="27" customHeight="1" x14ac:dyDescent="0.25">
      <c r="A9" s="158">
        <v>4</v>
      </c>
      <c r="B9" s="393" t="s">
        <v>91</v>
      </c>
      <c r="C9" s="361">
        <v>29</v>
      </c>
      <c r="D9" s="486">
        <v>82.9</v>
      </c>
      <c r="F9" s="228"/>
    </row>
    <row r="10" spans="1:6" s="49" customFormat="1" ht="24.75" customHeight="1" x14ac:dyDescent="0.25">
      <c r="A10" s="158">
        <v>5</v>
      </c>
      <c r="B10" s="393" t="s">
        <v>116</v>
      </c>
      <c r="C10" s="361">
        <v>21</v>
      </c>
      <c r="D10" s="486">
        <v>75</v>
      </c>
      <c r="F10" s="228"/>
    </row>
    <row r="11" spans="1:6" s="49" customFormat="1" ht="24.95" customHeight="1" x14ac:dyDescent="0.25">
      <c r="A11" s="158">
        <v>6</v>
      </c>
      <c r="B11" s="393" t="s">
        <v>94</v>
      </c>
      <c r="C11" s="361">
        <v>16</v>
      </c>
      <c r="D11" s="486">
        <v>84.2</v>
      </c>
      <c r="F11" s="228"/>
    </row>
    <row r="12" spans="1:6" s="49" customFormat="1" ht="37.5" customHeight="1" x14ac:dyDescent="0.25">
      <c r="A12" s="158">
        <v>7</v>
      </c>
      <c r="B12" s="393" t="s">
        <v>236</v>
      </c>
      <c r="C12" s="361">
        <v>16</v>
      </c>
      <c r="D12" s="486">
        <v>100</v>
      </c>
      <c r="F12" s="228"/>
    </row>
    <row r="13" spans="1:6" ht="25.5" customHeight="1" x14ac:dyDescent="0.25">
      <c r="A13" s="158">
        <v>8</v>
      </c>
      <c r="B13" s="393" t="s">
        <v>96</v>
      </c>
      <c r="C13" s="361">
        <v>15</v>
      </c>
      <c r="D13" s="486">
        <v>100</v>
      </c>
      <c r="F13" s="81"/>
    </row>
    <row r="14" spans="1:6" ht="26.25" customHeight="1" x14ac:dyDescent="0.25">
      <c r="A14" s="158">
        <v>9</v>
      </c>
      <c r="B14" s="393" t="s">
        <v>98</v>
      </c>
      <c r="C14" s="361">
        <v>11</v>
      </c>
      <c r="D14" s="486">
        <v>100</v>
      </c>
      <c r="F14" s="81"/>
    </row>
    <row r="15" spans="1:6" ht="27.75" customHeight="1" x14ac:dyDescent="0.25">
      <c r="A15" s="158">
        <v>10</v>
      </c>
      <c r="B15" s="393" t="s">
        <v>258</v>
      </c>
      <c r="C15" s="361">
        <v>10</v>
      </c>
      <c r="D15" s="486">
        <v>13.9</v>
      </c>
      <c r="F15" s="81"/>
    </row>
    <row r="16" spans="1:6" ht="34.5" customHeight="1" x14ac:dyDescent="0.25">
      <c r="A16" s="158">
        <v>11</v>
      </c>
      <c r="B16" s="393" t="s">
        <v>114</v>
      </c>
      <c r="C16" s="361">
        <v>10</v>
      </c>
      <c r="D16" s="486">
        <v>90.9</v>
      </c>
      <c r="F16" s="81"/>
    </row>
    <row r="17" spans="1:6" ht="35.25" customHeight="1" x14ac:dyDescent="0.25">
      <c r="A17" s="158">
        <v>12</v>
      </c>
      <c r="B17" s="393" t="s">
        <v>377</v>
      </c>
      <c r="C17" s="361">
        <v>10</v>
      </c>
      <c r="D17" s="486">
        <v>100</v>
      </c>
      <c r="F17" s="81"/>
    </row>
    <row r="18" spans="1:6" ht="24.95" customHeight="1" x14ac:dyDescent="0.25">
      <c r="A18" s="158">
        <v>13</v>
      </c>
      <c r="B18" s="393" t="s">
        <v>99</v>
      </c>
      <c r="C18" s="361">
        <v>10</v>
      </c>
      <c r="D18" s="486">
        <v>52.6</v>
      </c>
      <c r="F18" s="81"/>
    </row>
    <row r="19" spans="1:6" ht="26.25" customHeight="1" x14ac:dyDescent="0.25">
      <c r="A19" s="158">
        <v>14</v>
      </c>
      <c r="B19" s="393" t="s">
        <v>97</v>
      </c>
      <c r="C19" s="361">
        <v>10</v>
      </c>
      <c r="D19" s="486">
        <v>100</v>
      </c>
      <c r="F19" s="81"/>
    </row>
    <row r="20" spans="1:6" ht="25.5" customHeight="1" x14ac:dyDescent="0.25">
      <c r="A20" s="158">
        <v>15</v>
      </c>
      <c r="B20" s="393" t="s">
        <v>276</v>
      </c>
      <c r="C20" s="361">
        <v>9</v>
      </c>
      <c r="D20" s="486">
        <v>100</v>
      </c>
      <c r="F20" s="81"/>
    </row>
    <row r="21" spans="1:6" ht="25.5" customHeight="1" x14ac:dyDescent="0.25">
      <c r="A21" s="158">
        <v>16</v>
      </c>
      <c r="B21" s="393" t="s">
        <v>344</v>
      </c>
      <c r="C21" s="361">
        <v>8</v>
      </c>
      <c r="D21" s="486">
        <v>100</v>
      </c>
      <c r="F21" s="81"/>
    </row>
    <row r="22" spans="1:6" ht="33.75" customHeight="1" x14ac:dyDescent="0.25">
      <c r="A22" s="158">
        <v>17</v>
      </c>
      <c r="B22" s="393" t="s">
        <v>237</v>
      </c>
      <c r="C22" s="361">
        <v>7</v>
      </c>
      <c r="D22" s="486">
        <v>15.2</v>
      </c>
      <c r="F22" s="81"/>
    </row>
    <row r="23" spans="1:6" ht="27" customHeight="1" x14ac:dyDescent="0.25">
      <c r="A23" s="158">
        <v>18</v>
      </c>
      <c r="B23" s="393" t="s">
        <v>93</v>
      </c>
      <c r="C23" s="361">
        <v>7</v>
      </c>
      <c r="D23" s="486">
        <v>10.8</v>
      </c>
      <c r="F23" s="81"/>
    </row>
    <row r="24" spans="1:6" ht="26.25" customHeight="1" x14ac:dyDescent="0.25">
      <c r="A24" s="158">
        <v>19</v>
      </c>
      <c r="B24" s="393" t="s">
        <v>101</v>
      </c>
      <c r="C24" s="361">
        <v>7</v>
      </c>
      <c r="D24" s="486">
        <v>53.8</v>
      </c>
      <c r="F24" s="81"/>
    </row>
    <row r="25" spans="1:6" ht="34.5" customHeight="1" x14ac:dyDescent="0.25">
      <c r="A25" s="158">
        <v>20</v>
      </c>
      <c r="B25" s="393" t="s">
        <v>260</v>
      </c>
      <c r="C25" s="361">
        <v>6</v>
      </c>
      <c r="D25" s="486">
        <v>100</v>
      </c>
      <c r="F25" s="81"/>
    </row>
    <row r="26" spans="1:6" ht="27" customHeight="1" x14ac:dyDescent="0.25">
      <c r="A26" s="158">
        <v>21</v>
      </c>
      <c r="B26" s="393" t="s">
        <v>370</v>
      </c>
      <c r="C26" s="361">
        <v>6</v>
      </c>
      <c r="D26" s="486">
        <v>100</v>
      </c>
      <c r="F26" s="81"/>
    </row>
    <row r="27" spans="1:6" ht="25.5" customHeight="1" x14ac:dyDescent="0.25">
      <c r="A27" s="158">
        <v>22</v>
      </c>
      <c r="B27" s="393" t="s">
        <v>125</v>
      </c>
      <c r="C27" s="361">
        <v>5</v>
      </c>
      <c r="D27" s="486">
        <v>35.700000000000003</v>
      </c>
      <c r="F27" s="81"/>
    </row>
    <row r="28" spans="1:6" ht="27" customHeight="1" x14ac:dyDescent="0.25">
      <c r="A28" s="158">
        <v>23</v>
      </c>
      <c r="B28" s="393" t="s">
        <v>225</v>
      </c>
      <c r="C28" s="361">
        <v>5</v>
      </c>
      <c r="D28" s="486">
        <v>100</v>
      </c>
      <c r="F28" s="81"/>
    </row>
    <row r="29" spans="1:6" ht="26.25" customHeight="1" x14ac:dyDescent="0.25">
      <c r="A29" s="158">
        <v>24</v>
      </c>
      <c r="B29" s="393" t="s">
        <v>355</v>
      </c>
      <c r="C29" s="361">
        <v>5</v>
      </c>
      <c r="D29" s="486">
        <v>100</v>
      </c>
      <c r="F29" s="81"/>
    </row>
    <row r="30" spans="1:6" ht="27" customHeight="1" x14ac:dyDescent="0.25">
      <c r="A30" s="158">
        <v>25</v>
      </c>
      <c r="B30" s="393" t="s">
        <v>124</v>
      </c>
      <c r="C30" s="361">
        <v>4</v>
      </c>
      <c r="D30" s="486">
        <v>44.4</v>
      </c>
      <c r="F30" s="81"/>
    </row>
    <row r="31" spans="1:6" ht="27" customHeight="1" x14ac:dyDescent="0.25">
      <c r="A31" s="158">
        <v>26</v>
      </c>
      <c r="B31" s="393" t="s">
        <v>316</v>
      </c>
      <c r="C31" s="361">
        <v>4</v>
      </c>
      <c r="D31" s="486">
        <v>50</v>
      </c>
      <c r="F31" s="81"/>
    </row>
    <row r="32" spans="1:6" ht="27" customHeight="1" x14ac:dyDescent="0.25">
      <c r="A32" s="158">
        <v>27</v>
      </c>
      <c r="B32" s="393" t="s">
        <v>89</v>
      </c>
      <c r="C32" s="361">
        <v>4</v>
      </c>
      <c r="D32" s="486">
        <v>3.9</v>
      </c>
      <c r="F32" s="81"/>
    </row>
    <row r="33" spans="1:6" ht="27.75" customHeight="1" x14ac:dyDescent="0.25">
      <c r="A33" s="158">
        <v>28</v>
      </c>
      <c r="B33" s="393" t="s">
        <v>311</v>
      </c>
      <c r="C33" s="361">
        <v>4</v>
      </c>
      <c r="D33" s="486">
        <v>100</v>
      </c>
      <c r="F33" s="81"/>
    </row>
    <row r="34" spans="1:6" ht="26.25" customHeight="1" x14ac:dyDescent="0.25">
      <c r="A34" s="158">
        <v>29</v>
      </c>
      <c r="B34" s="393" t="s">
        <v>95</v>
      </c>
      <c r="C34" s="361">
        <v>4</v>
      </c>
      <c r="D34" s="486">
        <v>7.1</v>
      </c>
      <c r="F34" s="81"/>
    </row>
    <row r="35" spans="1:6" ht="27" customHeight="1" x14ac:dyDescent="0.25">
      <c r="A35" s="158">
        <v>30</v>
      </c>
      <c r="B35" s="393" t="s">
        <v>462</v>
      </c>
      <c r="C35" s="361">
        <v>4</v>
      </c>
      <c r="D35" s="486">
        <v>100</v>
      </c>
      <c r="F35" s="81"/>
    </row>
    <row r="36" spans="1:6" ht="25.5" customHeight="1" x14ac:dyDescent="0.25">
      <c r="A36" s="278">
        <v>31</v>
      </c>
      <c r="B36" s="395" t="s">
        <v>158</v>
      </c>
      <c r="C36" s="479">
        <v>4</v>
      </c>
      <c r="D36" s="487">
        <v>100</v>
      </c>
      <c r="F36" s="81"/>
    </row>
    <row r="37" spans="1:6" ht="36.75" customHeight="1" x14ac:dyDescent="0.25">
      <c r="A37" s="278">
        <v>32</v>
      </c>
      <c r="B37" s="395" t="s">
        <v>369</v>
      </c>
      <c r="C37" s="479">
        <v>4</v>
      </c>
      <c r="D37" s="487">
        <v>66.7</v>
      </c>
      <c r="F37" s="81"/>
    </row>
    <row r="38" spans="1:6" ht="27.75" customHeight="1" x14ac:dyDescent="0.25">
      <c r="A38" s="278">
        <v>33</v>
      </c>
      <c r="B38" s="395" t="s">
        <v>115</v>
      </c>
      <c r="C38" s="479">
        <v>4</v>
      </c>
      <c r="D38" s="487">
        <v>30.8</v>
      </c>
      <c r="F38" s="81"/>
    </row>
    <row r="39" spans="1:6" ht="27.75" customHeight="1" x14ac:dyDescent="0.25">
      <c r="A39" s="278">
        <v>34</v>
      </c>
      <c r="B39" s="395" t="s">
        <v>105</v>
      </c>
      <c r="C39" s="479">
        <v>3</v>
      </c>
      <c r="D39" s="487">
        <v>13.6</v>
      </c>
      <c r="F39" s="81"/>
    </row>
    <row r="40" spans="1:6" ht="27.75" customHeight="1" x14ac:dyDescent="0.25">
      <c r="A40" s="278">
        <v>35</v>
      </c>
      <c r="B40" s="395" t="s">
        <v>133</v>
      </c>
      <c r="C40" s="479">
        <v>3</v>
      </c>
      <c r="D40" s="487">
        <v>100</v>
      </c>
      <c r="F40" s="81"/>
    </row>
    <row r="41" spans="1:6" ht="27.75" customHeight="1" x14ac:dyDescent="0.25">
      <c r="A41" s="278">
        <v>36</v>
      </c>
      <c r="B41" s="395" t="s">
        <v>100</v>
      </c>
      <c r="C41" s="479">
        <v>3</v>
      </c>
      <c r="D41" s="487">
        <v>17.600000000000001</v>
      </c>
      <c r="F41" s="81"/>
    </row>
    <row r="42" spans="1:6" ht="27.75" customHeight="1" x14ac:dyDescent="0.25">
      <c r="A42" s="278">
        <v>37</v>
      </c>
      <c r="B42" s="395" t="s">
        <v>148</v>
      </c>
      <c r="C42" s="479">
        <v>3</v>
      </c>
      <c r="D42" s="487">
        <v>50</v>
      </c>
      <c r="F42" s="81"/>
    </row>
    <row r="43" spans="1:6" ht="27.75" customHeight="1" x14ac:dyDescent="0.25">
      <c r="A43" s="278">
        <v>38</v>
      </c>
      <c r="B43" s="395" t="s">
        <v>412</v>
      </c>
      <c r="C43" s="479">
        <v>3</v>
      </c>
      <c r="D43" s="487">
        <v>100</v>
      </c>
      <c r="F43" s="81"/>
    </row>
    <row r="44" spans="1:6" ht="25.5" customHeight="1" x14ac:dyDescent="0.25">
      <c r="A44" s="278">
        <v>39</v>
      </c>
      <c r="B44" s="395" t="s">
        <v>157</v>
      </c>
      <c r="C44" s="479">
        <v>3</v>
      </c>
      <c r="D44" s="487">
        <v>100</v>
      </c>
      <c r="F44" s="81"/>
    </row>
    <row r="45" spans="1:6" ht="25.5" customHeight="1" x14ac:dyDescent="0.25">
      <c r="A45" s="278">
        <v>40</v>
      </c>
      <c r="B45" s="395" t="s">
        <v>478</v>
      </c>
      <c r="C45" s="479">
        <v>3</v>
      </c>
      <c r="D45" s="487">
        <v>100</v>
      </c>
      <c r="F45" s="81"/>
    </row>
    <row r="46" spans="1:6" ht="25.5" customHeight="1" x14ac:dyDescent="0.25">
      <c r="A46" s="278">
        <v>41</v>
      </c>
      <c r="B46" s="395" t="s">
        <v>414</v>
      </c>
      <c r="C46" s="479">
        <v>3</v>
      </c>
      <c r="D46" s="487">
        <v>100</v>
      </c>
      <c r="F46" s="81"/>
    </row>
    <row r="47" spans="1:6" ht="25.5" customHeight="1" x14ac:dyDescent="0.25">
      <c r="A47" s="278">
        <v>42</v>
      </c>
      <c r="B47" s="395" t="s">
        <v>288</v>
      </c>
      <c r="C47" s="479">
        <v>3</v>
      </c>
      <c r="D47" s="487">
        <v>100</v>
      </c>
      <c r="F47" s="81"/>
    </row>
    <row r="48" spans="1:6" ht="25.5" customHeight="1" x14ac:dyDescent="0.25">
      <c r="A48" s="278">
        <v>43</v>
      </c>
      <c r="B48" s="395" t="s">
        <v>112</v>
      </c>
      <c r="C48" s="479">
        <v>3</v>
      </c>
      <c r="D48" s="487">
        <v>37.5</v>
      </c>
      <c r="F48" s="81"/>
    </row>
    <row r="49" spans="1:6" ht="36" customHeight="1" x14ac:dyDescent="0.25">
      <c r="A49" s="278">
        <v>44</v>
      </c>
      <c r="B49" s="395" t="s">
        <v>535</v>
      </c>
      <c r="C49" s="479">
        <v>3</v>
      </c>
      <c r="D49" s="487">
        <v>100</v>
      </c>
      <c r="F49" s="81"/>
    </row>
    <row r="50" spans="1:6" ht="26.25" customHeight="1" x14ac:dyDescent="0.25">
      <c r="A50" s="278">
        <v>45</v>
      </c>
      <c r="B50" s="395" t="s">
        <v>536</v>
      </c>
      <c r="C50" s="479">
        <v>3</v>
      </c>
      <c r="D50" s="487">
        <v>100</v>
      </c>
      <c r="F50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F8" sqref="F8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488" t="s">
        <v>171</v>
      </c>
      <c r="F1" s="488"/>
      <c r="G1" s="488"/>
    </row>
    <row r="2" spans="1:9" s="27" customFormat="1" ht="20.25" x14ac:dyDescent="0.3">
      <c r="A2" s="501" t="s">
        <v>175</v>
      </c>
      <c r="B2" s="501"/>
      <c r="C2" s="501"/>
      <c r="D2" s="501"/>
      <c r="E2" s="501"/>
      <c r="F2" s="501"/>
      <c r="G2" s="501"/>
    </row>
    <row r="3" spans="1:9" s="27" customFormat="1" ht="19.5" customHeight="1" x14ac:dyDescent="0.3">
      <c r="A3" s="502" t="s">
        <v>49</v>
      </c>
      <c r="B3" s="502"/>
      <c r="C3" s="502"/>
      <c r="D3" s="502"/>
      <c r="E3" s="502"/>
      <c r="F3" s="502"/>
      <c r="G3" s="502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82"/>
      <c r="B5" s="198" t="s">
        <v>504</v>
      </c>
      <c r="C5" s="198" t="s">
        <v>505</v>
      </c>
      <c r="D5" s="201" t="s">
        <v>51</v>
      </c>
      <c r="E5" s="198" t="s">
        <v>506</v>
      </c>
      <c r="F5" s="198" t="s">
        <v>507</v>
      </c>
      <c r="G5" s="202" t="s">
        <v>51</v>
      </c>
    </row>
    <row r="6" spans="1:9" s="31" customFormat="1" ht="34.5" customHeight="1" x14ac:dyDescent="0.25">
      <c r="A6" s="241" t="s">
        <v>52</v>
      </c>
      <c r="B6" s="292">
        <v>9406</v>
      </c>
      <c r="C6" s="332">
        <v>9743</v>
      </c>
      <c r="D6" s="335">
        <v>103.6</v>
      </c>
      <c r="E6" s="294">
        <v>666</v>
      </c>
      <c r="F6" s="334">
        <v>1855</v>
      </c>
      <c r="G6" s="338">
        <v>278.5</v>
      </c>
      <c r="H6" s="84"/>
      <c r="I6" s="84"/>
    </row>
    <row r="7" spans="1:9" s="31" customFormat="1" ht="18.75" customHeight="1" x14ac:dyDescent="0.25">
      <c r="A7" s="242" t="s">
        <v>372</v>
      </c>
      <c r="B7" s="177"/>
      <c r="C7" s="235"/>
      <c r="D7" s="336"/>
      <c r="E7" s="178"/>
      <c r="F7" s="179"/>
      <c r="G7" s="339"/>
      <c r="H7" s="84"/>
      <c r="I7" s="84"/>
    </row>
    <row r="8" spans="1:9" ht="34.35" customHeight="1" x14ac:dyDescent="0.2">
      <c r="A8" s="155" t="s">
        <v>19</v>
      </c>
      <c r="B8" s="293">
        <v>2523</v>
      </c>
      <c r="C8" s="333">
        <v>860</v>
      </c>
      <c r="D8" s="337">
        <v>34.1</v>
      </c>
      <c r="E8" s="293">
        <v>34</v>
      </c>
      <c r="F8" s="333">
        <v>63</v>
      </c>
      <c r="G8" s="340">
        <v>185.3</v>
      </c>
      <c r="H8" s="84"/>
      <c r="I8" s="84"/>
    </row>
    <row r="9" spans="1:9" ht="34.35" customHeight="1" x14ac:dyDescent="0.2">
      <c r="A9" s="155" t="s">
        <v>20</v>
      </c>
      <c r="B9" s="293">
        <v>98</v>
      </c>
      <c r="C9" s="333">
        <v>78</v>
      </c>
      <c r="D9" s="337">
        <v>79.599999999999994</v>
      </c>
      <c r="E9" s="293">
        <v>0</v>
      </c>
      <c r="F9" s="333">
        <v>8</v>
      </c>
      <c r="G9" s="341"/>
      <c r="H9" s="84"/>
      <c r="I9" s="84"/>
    </row>
    <row r="10" spans="1:9" s="35" customFormat="1" ht="34.35" customHeight="1" x14ac:dyDescent="0.25">
      <c r="A10" s="155" t="s">
        <v>21</v>
      </c>
      <c r="B10" s="293">
        <v>1456</v>
      </c>
      <c r="C10" s="333">
        <v>1652</v>
      </c>
      <c r="D10" s="337">
        <v>113.5</v>
      </c>
      <c r="E10" s="293">
        <v>77</v>
      </c>
      <c r="F10" s="333">
        <v>349</v>
      </c>
      <c r="G10" s="337">
        <v>453.2</v>
      </c>
      <c r="H10" s="84"/>
      <c r="I10" s="84"/>
    </row>
    <row r="11" spans="1:9" ht="34.35" customHeight="1" x14ac:dyDescent="0.2">
      <c r="A11" s="155" t="s">
        <v>22</v>
      </c>
      <c r="B11" s="293">
        <v>149</v>
      </c>
      <c r="C11" s="333">
        <v>183</v>
      </c>
      <c r="D11" s="337">
        <v>122.8</v>
      </c>
      <c r="E11" s="293">
        <v>29</v>
      </c>
      <c r="F11" s="333">
        <v>48</v>
      </c>
      <c r="G11" s="337">
        <v>165.5</v>
      </c>
      <c r="H11" s="84"/>
      <c r="I11" s="84"/>
    </row>
    <row r="12" spans="1:9" ht="34.35" customHeight="1" x14ac:dyDescent="0.2">
      <c r="A12" s="155" t="s">
        <v>23</v>
      </c>
      <c r="B12" s="293">
        <v>106</v>
      </c>
      <c r="C12" s="333">
        <v>144</v>
      </c>
      <c r="D12" s="337">
        <v>135.80000000000001</v>
      </c>
      <c r="E12" s="293">
        <v>3</v>
      </c>
      <c r="F12" s="333">
        <v>18</v>
      </c>
      <c r="G12" s="337">
        <v>600</v>
      </c>
      <c r="H12" s="84"/>
      <c r="I12" s="84"/>
    </row>
    <row r="13" spans="1:9" ht="26.1" customHeight="1" x14ac:dyDescent="0.2">
      <c r="A13" s="155" t="s">
        <v>24</v>
      </c>
      <c r="B13" s="293">
        <v>226</v>
      </c>
      <c r="C13" s="333">
        <v>171</v>
      </c>
      <c r="D13" s="337">
        <v>75.7</v>
      </c>
      <c r="E13" s="293">
        <v>14</v>
      </c>
      <c r="F13" s="333">
        <v>45</v>
      </c>
      <c r="G13" s="337">
        <v>321.39999999999998</v>
      </c>
      <c r="H13" s="84"/>
      <c r="I13" s="84"/>
    </row>
    <row r="14" spans="1:9" ht="47.25" x14ac:dyDescent="0.2">
      <c r="A14" s="155" t="s">
        <v>25</v>
      </c>
      <c r="B14" s="293">
        <v>1259</v>
      </c>
      <c r="C14" s="333">
        <v>1371</v>
      </c>
      <c r="D14" s="337">
        <v>108.9</v>
      </c>
      <c r="E14" s="293">
        <v>62</v>
      </c>
      <c r="F14" s="333">
        <v>266</v>
      </c>
      <c r="G14" s="337">
        <v>429</v>
      </c>
      <c r="H14" s="84"/>
      <c r="I14" s="84"/>
    </row>
    <row r="15" spans="1:9" ht="34.35" customHeight="1" x14ac:dyDescent="0.2">
      <c r="A15" s="155" t="s">
        <v>26</v>
      </c>
      <c r="B15" s="293">
        <v>670</v>
      </c>
      <c r="C15" s="333">
        <v>568</v>
      </c>
      <c r="D15" s="337">
        <v>84.8</v>
      </c>
      <c r="E15" s="293">
        <v>50</v>
      </c>
      <c r="F15" s="333">
        <v>186</v>
      </c>
      <c r="G15" s="337">
        <v>372</v>
      </c>
      <c r="H15" s="84"/>
      <c r="I15" s="84"/>
    </row>
    <row r="16" spans="1:9" ht="34.35" customHeight="1" x14ac:dyDescent="0.2">
      <c r="A16" s="155" t="s">
        <v>27</v>
      </c>
      <c r="B16" s="293">
        <v>237</v>
      </c>
      <c r="C16" s="333">
        <v>366</v>
      </c>
      <c r="D16" s="337">
        <v>154.4</v>
      </c>
      <c r="E16" s="293">
        <v>22</v>
      </c>
      <c r="F16" s="333">
        <v>71</v>
      </c>
      <c r="G16" s="337">
        <v>322.7</v>
      </c>
      <c r="H16" s="84"/>
      <c r="I16" s="84"/>
    </row>
    <row r="17" spans="1:9" ht="34.35" customHeight="1" x14ac:dyDescent="0.2">
      <c r="A17" s="155" t="s">
        <v>28</v>
      </c>
      <c r="B17" s="293">
        <v>20</v>
      </c>
      <c r="C17" s="333">
        <v>19</v>
      </c>
      <c r="D17" s="337">
        <v>95</v>
      </c>
      <c r="E17" s="293">
        <v>5</v>
      </c>
      <c r="F17" s="333">
        <v>3</v>
      </c>
      <c r="G17" s="342">
        <v>60</v>
      </c>
      <c r="H17" s="84"/>
      <c r="I17" s="84"/>
    </row>
    <row r="18" spans="1:9" ht="34.35" customHeight="1" x14ac:dyDescent="0.2">
      <c r="A18" s="155" t="s">
        <v>29</v>
      </c>
      <c r="B18" s="293">
        <v>28</v>
      </c>
      <c r="C18" s="333">
        <v>20</v>
      </c>
      <c r="D18" s="337">
        <v>71.400000000000006</v>
      </c>
      <c r="E18" s="293">
        <v>1</v>
      </c>
      <c r="F18" s="333">
        <v>9</v>
      </c>
      <c r="G18" s="337">
        <v>900</v>
      </c>
      <c r="H18" s="84"/>
      <c r="I18" s="84"/>
    </row>
    <row r="19" spans="1:9" ht="34.35" customHeight="1" x14ac:dyDescent="0.2">
      <c r="A19" s="155" t="s">
        <v>30</v>
      </c>
      <c r="B19" s="293">
        <v>48</v>
      </c>
      <c r="C19" s="333">
        <v>62</v>
      </c>
      <c r="D19" s="337">
        <v>129.19999999999999</v>
      </c>
      <c r="E19" s="293">
        <v>6</v>
      </c>
      <c r="F19" s="333">
        <v>15</v>
      </c>
      <c r="G19" s="337">
        <v>250</v>
      </c>
      <c r="H19" s="84"/>
      <c r="I19" s="84"/>
    </row>
    <row r="20" spans="1:9" ht="34.35" customHeight="1" x14ac:dyDescent="0.2">
      <c r="A20" s="155" t="s">
        <v>31</v>
      </c>
      <c r="B20" s="293">
        <v>114</v>
      </c>
      <c r="C20" s="333">
        <v>154</v>
      </c>
      <c r="D20" s="337">
        <v>135.1</v>
      </c>
      <c r="E20" s="293">
        <v>19</v>
      </c>
      <c r="F20" s="333">
        <v>50</v>
      </c>
      <c r="G20" s="337">
        <v>263.2</v>
      </c>
      <c r="H20" s="84"/>
      <c r="I20" s="84"/>
    </row>
    <row r="21" spans="1:9" ht="34.35" customHeight="1" x14ac:dyDescent="0.2">
      <c r="A21" s="155" t="s">
        <v>32</v>
      </c>
      <c r="B21" s="293">
        <v>205</v>
      </c>
      <c r="C21" s="333">
        <v>278</v>
      </c>
      <c r="D21" s="337">
        <v>135.6</v>
      </c>
      <c r="E21" s="293">
        <v>8</v>
      </c>
      <c r="F21" s="333">
        <v>48</v>
      </c>
      <c r="G21" s="337">
        <v>600</v>
      </c>
      <c r="H21" s="84"/>
      <c r="I21" s="84"/>
    </row>
    <row r="22" spans="1:9" ht="34.35" customHeight="1" x14ac:dyDescent="0.2">
      <c r="A22" s="155" t="s">
        <v>33</v>
      </c>
      <c r="B22" s="293">
        <v>356</v>
      </c>
      <c r="C22" s="333">
        <v>413</v>
      </c>
      <c r="D22" s="337">
        <v>116</v>
      </c>
      <c r="E22" s="293">
        <v>13</v>
      </c>
      <c r="F22" s="333">
        <v>62</v>
      </c>
      <c r="G22" s="337">
        <v>476.9</v>
      </c>
      <c r="H22" s="84"/>
      <c r="I22" s="84"/>
    </row>
    <row r="23" spans="1:9" ht="34.35" customHeight="1" x14ac:dyDescent="0.2">
      <c r="A23" s="155" t="s">
        <v>34</v>
      </c>
      <c r="B23" s="293">
        <v>1024</v>
      </c>
      <c r="C23" s="333">
        <v>2299</v>
      </c>
      <c r="D23" s="337">
        <v>224.5</v>
      </c>
      <c r="E23" s="293">
        <v>213</v>
      </c>
      <c r="F23" s="333">
        <v>392</v>
      </c>
      <c r="G23" s="337">
        <v>184</v>
      </c>
      <c r="H23" s="84"/>
      <c r="I23" s="84"/>
    </row>
    <row r="24" spans="1:9" ht="34.35" customHeight="1" x14ac:dyDescent="0.2">
      <c r="A24" s="155" t="s">
        <v>35</v>
      </c>
      <c r="B24" s="293">
        <v>688</v>
      </c>
      <c r="C24" s="333">
        <v>886</v>
      </c>
      <c r="D24" s="337">
        <v>128.80000000000001</v>
      </c>
      <c r="E24" s="293">
        <v>81</v>
      </c>
      <c r="F24" s="333">
        <v>190</v>
      </c>
      <c r="G24" s="337">
        <v>234.6</v>
      </c>
      <c r="H24" s="84"/>
      <c r="I24" s="84"/>
    </row>
    <row r="25" spans="1:9" ht="34.35" customHeight="1" x14ac:dyDescent="0.2">
      <c r="A25" s="155" t="s">
        <v>36</v>
      </c>
      <c r="B25" s="293">
        <v>117</v>
      </c>
      <c r="C25" s="333">
        <v>124</v>
      </c>
      <c r="D25" s="337">
        <v>106</v>
      </c>
      <c r="E25" s="293">
        <v>16</v>
      </c>
      <c r="F25" s="333">
        <v>13</v>
      </c>
      <c r="G25" s="337">
        <v>81.3</v>
      </c>
      <c r="H25" s="84"/>
      <c r="I25" s="84"/>
    </row>
    <row r="26" spans="1:9" ht="34.35" customHeight="1" x14ac:dyDescent="0.2">
      <c r="A26" s="155" t="s">
        <v>37</v>
      </c>
      <c r="B26" s="293">
        <v>82</v>
      </c>
      <c r="C26" s="333">
        <v>95</v>
      </c>
      <c r="D26" s="337">
        <v>115.9</v>
      </c>
      <c r="E26" s="293">
        <v>13</v>
      </c>
      <c r="F26" s="333">
        <v>19</v>
      </c>
      <c r="G26" s="337">
        <v>146.19999999999999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B7" sqref="B7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488" t="s">
        <v>171</v>
      </c>
      <c r="F1" s="488"/>
      <c r="G1" s="488"/>
    </row>
    <row r="2" spans="1:9" s="27" customFormat="1" ht="22.5" x14ac:dyDescent="0.3">
      <c r="A2" s="503" t="s">
        <v>175</v>
      </c>
      <c r="B2" s="503"/>
      <c r="C2" s="503"/>
      <c r="D2" s="503"/>
      <c r="E2" s="503"/>
      <c r="F2" s="503"/>
      <c r="G2" s="503"/>
      <c r="H2" s="87"/>
    </row>
    <row r="3" spans="1:9" s="27" customFormat="1" ht="20.25" x14ac:dyDescent="0.3">
      <c r="A3" s="502" t="s">
        <v>53</v>
      </c>
      <c r="B3" s="502"/>
      <c r="C3" s="502"/>
      <c r="D3" s="502"/>
      <c r="E3" s="502"/>
      <c r="F3" s="502"/>
      <c r="G3" s="502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82"/>
      <c r="B5" s="243" t="str">
        <f>'4'!B5</f>
        <v>Січень - жовтень 2022 року</v>
      </c>
      <c r="C5" s="243" t="str">
        <f>'4'!C5</f>
        <v>Січень - жовтень 2023 року</v>
      </c>
      <c r="D5" s="243" t="str">
        <f>'4'!D5</f>
        <v>Темпи зростання (зниження)</v>
      </c>
      <c r="E5" s="243" t="str">
        <f>'4'!E5</f>
        <v>Станом на 01.11.2022 р.</v>
      </c>
      <c r="F5" s="243" t="str">
        <f>'4'!F5</f>
        <v>Станом на 01.11.2023 р.</v>
      </c>
      <c r="G5" s="243" t="str">
        <f>'4'!G5</f>
        <v>Темпи зростання (зниження)</v>
      </c>
      <c r="H5" s="41"/>
    </row>
    <row r="6" spans="1:9" s="31" customFormat="1" ht="35.25" customHeight="1" x14ac:dyDescent="0.25">
      <c r="A6" s="154" t="s">
        <v>21</v>
      </c>
      <c r="B6" s="295">
        <v>1456</v>
      </c>
      <c r="C6" s="309">
        <v>1652</v>
      </c>
      <c r="D6" s="343">
        <v>113.5</v>
      </c>
      <c r="E6" s="295">
        <v>77</v>
      </c>
      <c r="F6" s="309">
        <v>349</v>
      </c>
      <c r="G6" s="343">
        <v>453.2</v>
      </c>
      <c r="H6" s="43"/>
      <c r="I6" s="84"/>
    </row>
    <row r="7" spans="1:9" ht="24" customHeight="1" x14ac:dyDescent="0.2">
      <c r="A7" s="155" t="s">
        <v>54</v>
      </c>
      <c r="B7" s="296">
        <v>422</v>
      </c>
      <c r="C7" s="296">
        <v>440</v>
      </c>
      <c r="D7" s="344">
        <v>104.3</v>
      </c>
      <c r="E7" s="296">
        <v>24</v>
      </c>
      <c r="F7" s="296">
        <v>107</v>
      </c>
      <c r="G7" s="344">
        <v>445.8</v>
      </c>
      <c r="H7" s="98"/>
      <c r="I7" s="84"/>
    </row>
    <row r="8" spans="1:9" ht="24" customHeight="1" x14ac:dyDescent="0.2">
      <c r="A8" s="155" t="s">
        <v>55</v>
      </c>
      <c r="B8" s="296">
        <v>85</v>
      </c>
      <c r="C8" s="296">
        <v>170</v>
      </c>
      <c r="D8" s="344">
        <v>200</v>
      </c>
      <c r="E8" s="296">
        <v>1</v>
      </c>
      <c r="F8" s="296">
        <v>11</v>
      </c>
      <c r="G8" s="344">
        <v>1100</v>
      </c>
      <c r="H8" s="98"/>
      <c r="I8" s="84"/>
    </row>
    <row r="9" spans="1:9" s="35" customFormat="1" ht="24" customHeight="1" x14ac:dyDescent="0.25">
      <c r="A9" s="155" t="s">
        <v>56</v>
      </c>
      <c r="B9" s="296">
        <v>1</v>
      </c>
      <c r="C9" s="296">
        <v>0</v>
      </c>
      <c r="D9" s="344">
        <v>0</v>
      </c>
      <c r="E9" s="296">
        <v>0</v>
      </c>
      <c r="F9" s="296">
        <v>0</v>
      </c>
      <c r="G9" s="344"/>
      <c r="H9" s="98"/>
      <c r="I9" s="84"/>
    </row>
    <row r="10" spans="1:9" ht="24" customHeight="1" x14ac:dyDescent="0.2">
      <c r="A10" s="155" t="s">
        <v>57</v>
      </c>
      <c r="B10" s="296">
        <v>50</v>
      </c>
      <c r="C10" s="296">
        <v>61</v>
      </c>
      <c r="D10" s="344">
        <v>122</v>
      </c>
      <c r="E10" s="296">
        <v>8</v>
      </c>
      <c r="F10" s="296">
        <v>8</v>
      </c>
      <c r="G10" s="344">
        <v>100</v>
      </c>
      <c r="H10" s="98"/>
      <c r="I10" s="84"/>
    </row>
    <row r="11" spans="1:9" ht="24" customHeight="1" x14ac:dyDescent="0.2">
      <c r="A11" s="155" t="s">
        <v>58</v>
      </c>
      <c r="B11" s="296">
        <v>106</v>
      </c>
      <c r="C11" s="296">
        <v>97</v>
      </c>
      <c r="D11" s="344">
        <v>91.5</v>
      </c>
      <c r="E11" s="296">
        <v>4</v>
      </c>
      <c r="F11" s="296">
        <v>27</v>
      </c>
      <c r="G11" s="344">
        <v>675</v>
      </c>
      <c r="H11" s="98"/>
      <c r="I11" s="84"/>
    </row>
    <row r="12" spans="1:9" ht="39.950000000000003" customHeight="1" x14ac:dyDescent="0.2">
      <c r="A12" s="155" t="s">
        <v>59</v>
      </c>
      <c r="B12" s="296">
        <v>31</v>
      </c>
      <c r="C12" s="296">
        <v>18</v>
      </c>
      <c r="D12" s="344">
        <v>58.1</v>
      </c>
      <c r="E12" s="296">
        <v>3</v>
      </c>
      <c r="F12" s="296">
        <v>4</v>
      </c>
      <c r="G12" s="344">
        <v>133.30000000000001</v>
      </c>
      <c r="H12" s="98"/>
      <c r="I12" s="84"/>
    </row>
    <row r="13" spans="1:9" ht="84" customHeight="1" x14ac:dyDescent="0.2">
      <c r="A13" s="155" t="s">
        <v>60</v>
      </c>
      <c r="B13" s="296">
        <v>65</v>
      </c>
      <c r="C13" s="296">
        <v>65</v>
      </c>
      <c r="D13" s="344">
        <v>100</v>
      </c>
      <c r="E13" s="296">
        <v>4</v>
      </c>
      <c r="F13" s="296">
        <v>12</v>
      </c>
      <c r="G13" s="344">
        <v>300</v>
      </c>
      <c r="H13" s="98"/>
      <c r="I13" s="84"/>
    </row>
    <row r="14" spans="1:9" ht="39.950000000000003" customHeight="1" x14ac:dyDescent="0.2">
      <c r="A14" s="155" t="s">
        <v>61</v>
      </c>
      <c r="B14" s="296">
        <v>40</v>
      </c>
      <c r="C14" s="296">
        <v>59</v>
      </c>
      <c r="D14" s="344">
        <v>147.5</v>
      </c>
      <c r="E14" s="296">
        <v>0</v>
      </c>
      <c r="F14" s="296">
        <v>16</v>
      </c>
      <c r="G14" s="345"/>
      <c r="H14" s="98"/>
      <c r="I14" s="84"/>
    </row>
    <row r="15" spans="1:9" ht="39.950000000000003" customHeight="1" x14ac:dyDescent="0.2">
      <c r="A15" s="155" t="s">
        <v>62</v>
      </c>
      <c r="B15" s="296">
        <v>11</v>
      </c>
      <c r="C15" s="296">
        <v>2</v>
      </c>
      <c r="D15" s="344">
        <v>18.2</v>
      </c>
      <c r="E15" s="296">
        <v>0</v>
      </c>
      <c r="F15" s="296">
        <v>0</v>
      </c>
      <c r="G15" s="345"/>
      <c r="H15" s="98"/>
      <c r="I15" s="84"/>
    </row>
    <row r="16" spans="1:9" ht="39.950000000000003" customHeight="1" x14ac:dyDescent="0.2">
      <c r="A16" s="155" t="s">
        <v>63</v>
      </c>
      <c r="B16" s="296">
        <v>1</v>
      </c>
      <c r="C16" s="296">
        <v>1</v>
      </c>
      <c r="D16" s="344">
        <v>100</v>
      </c>
      <c r="E16" s="296">
        <v>0</v>
      </c>
      <c r="F16" s="296">
        <v>0</v>
      </c>
      <c r="G16" s="345"/>
      <c r="H16" s="98"/>
      <c r="I16" s="84"/>
    </row>
    <row r="17" spans="1:9" ht="39.950000000000003" customHeight="1" x14ac:dyDescent="0.2">
      <c r="A17" s="155" t="s">
        <v>64</v>
      </c>
      <c r="B17" s="296">
        <v>17</v>
      </c>
      <c r="C17" s="296">
        <v>9</v>
      </c>
      <c r="D17" s="344">
        <v>52.9</v>
      </c>
      <c r="E17" s="296">
        <v>0</v>
      </c>
      <c r="F17" s="296">
        <v>0</v>
      </c>
      <c r="G17" s="345"/>
      <c r="H17" s="98"/>
      <c r="I17" s="84"/>
    </row>
    <row r="18" spans="1:9" ht="51.95" customHeight="1" x14ac:dyDescent="0.2">
      <c r="A18" s="155" t="s">
        <v>65</v>
      </c>
      <c r="B18" s="296">
        <v>2</v>
      </c>
      <c r="C18" s="296">
        <v>3</v>
      </c>
      <c r="D18" s="344">
        <v>150</v>
      </c>
      <c r="E18" s="296">
        <v>0</v>
      </c>
      <c r="F18" s="296">
        <v>0</v>
      </c>
      <c r="G18" s="344"/>
      <c r="H18" s="98"/>
      <c r="I18" s="84"/>
    </row>
    <row r="19" spans="1:9" ht="39.950000000000003" customHeight="1" x14ac:dyDescent="0.2">
      <c r="A19" s="155" t="s">
        <v>66</v>
      </c>
      <c r="B19" s="296">
        <v>22</v>
      </c>
      <c r="C19" s="296">
        <v>168</v>
      </c>
      <c r="D19" s="344">
        <v>763.6</v>
      </c>
      <c r="E19" s="296">
        <v>1</v>
      </c>
      <c r="F19" s="296">
        <v>36</v>
      </c>
      <c r="G19" s="344">
        <v>3600</v>
      </c>
      <c r="H19" s="98"/>
      <c r="I19" s="84"/>
    </row>
    <row r="20" spans="1:9" ht="39.950000000000003" customHeight="1" x14ac:dyDescent="0.2">
      <c r="A20" s="155" t="s">
        <v>67</v>
      </c>
      <c r="B20" s="296">
        <v>306</v>
      </c>
      <c r="C20" s="296">
        <v>334</v>
      </c>
      <c r="D20" s="344">
        <v>109.2</v>
      </c>
      <c r="E20" s="296">
        <v>3</v>
      </c>
      <c r="F20" s="296">
        <v>59</v>
      </c>
      <c r="G20" s="344">
        <v>1966.7</v>
      </c>
      <c r="H20" s="98"/>
      <c r="I20" s="84"/>
    </row>
    <row r="21" spans="1:9" ht="24" customHeight="1" x14ac:dyDescent="0.2">
      <c r="A21" s="155" t="s">
        <v>68</v>
      </c>
      <c r="B21" s="296">
        <v>9</v>
      </c>
      <c r="C21" s="296">
        <v>3</v>
      </c>
      <c r="D21" s="344">
        <v>33.299999999999997</v>
      </c>
      <c r="E21" s="296">
        <v>0</v>
      </c>
      <c r="F21" s="296">
        <v>0</v>
      </c>
      <c r="G21" s="345"/>
      <c r="H21" s="98"/>
      <c r="I21" s="84"/>
    </row>
    <row r="22" spans="1:9" ht="39.950000000000003" customHeight="1" x14ac:dyDescent="0.2">
      <c r="A22" s="155" t="s">
        <v>304</v>
      </c>
      <c r="B22" s="296">
        <v>48</v>
      </c>
      <c r="C22" s="296">
        <v>77</v>
      </c>
      <c r="D22" s="344">
        <v>160.4</v>
      </c>
      <c r="E22" s="296">
        <v>3</v>
      </c>
      <c r="F22" s="296">
        <v>25</v>
      </c>
      <c r="G22" s="344">
        <v>833.3</v>
      </c>
      <c r="H22" s="98"/>
      <c r="I22" s="84"/>
    </row>
    <row r="23" spans="1:9" ht="39.950000000000003" customHeight="1" x14ac:dyDescent="0.2">
      <c r="A23" s="155" t="s">
        <v>69</v>
      </c>
      <c r="B23" s="296">
        <v>2</v>
      </c>
      <c r="C23" s="296">
        <v>4</v>
      </c>
      <c r="D23" s="344">
        <v>200</v>
      </c>
      <c r="E23" s="296">
        <v>0</v>
      </c>
      <c r="F23" s="296">
        <v>3</v>
      </c>
      <c r="G23" s="344"/>
      <c r="H23" s="98"/>
      <c r="I23" s="84"/>
    </row>
    <row r="24" spans="1:9" ht="39.950000000000003" customHeight="1" x14ac:dyDescent="0.2">
      <c r="A24" s="155" t="s">
        <v>373</v>
      </c>
      <c r="B24" s="296">
        <v>26</v>
      </c>
      <c r="C24" s="296">
        <v>16</v>
      </c>
      <c r="D24" s="344">
        <v>61.5</v>
      </c>
      <c r="E24" s="296">
        <v>3</v>
      </c>
      <c r="F24" s="296">
        <v>9</v>
      </c>
      <c r="G24" s="344">
        <v>300</v>
      </c>
      <c r="H24" s="98"/>
      <c r="I24" s="84"/>
    </row>
    <row r="25" spans="1:9" ht="39.950000000000003" customHeight="1" x14ac:dyDescent="0.2">
      <c r="A25" s="155" t="s">
        <v>374</v>
      </c>
      <c r="B25" s="296">
        <v>7</v>
      </c>
      <c r="C25" s="296">
        <v>3</v>
      </c>
      <c r="D25" s="344">
        <v>42.9</v>
      </c>
      <c r="E25" s="296">
        <v>0</v>
      </c>
      <c r="F25" s="296">
        <v>2</v>
      </c>
      <c r="G25" s="344"/>
      <c r="H25" s="98"/>
      <c r="I25" s="84"/>
    </row>
    <row r="26" spans="1:9" ht="39.950000000000003" customHeight="1" x14ac:dyDescent="0.2">
      <c r="A26" s="155" t="s">
        <v>70</v>
      </c>
      <c r="B26" s="296">
        <v>4</v>
      </c>
      <c r="C26" s="296">
        <v>2</v>
      </c>
      <c r="D26" s="344">
        <v>50</v>
      </c>
      <c r="E26" s="296">
        <v>0</v>
      </c>
      <c r="F26" s="296">
        <v>0</v>
      </c>
      <c r="G26" s="344"/>
      <c r="H26" s="98"/>
      <c r="I26" s="84"/>
    </row>
    <row r="27" spans="1:9" ht="39.950000000000003" customHeight="1" x14ac:dyDescent="0.2">
      <c r="A27" s="155" t="s">
        <v>71</v>
      </c>
      <c r="B27" s="296">
        <v>14</v>
      </c>
      <c r="C27" s="296">
        <v>19</v>
      </c>
      <c r="D27" s="344">
        <v>135.69999999999999</v>
      </c>
      <c r="E27" s="296">
        <v>8</v>
      </c>
      <c r="F27" s="296">
        <v>5</v>
      </c>
      <c r="G27" s="344">
        <v>62.5</v>
      </c>
      <c r="H27" s="98"/>
      <c r="I27" s="84"/>
    </row>
    <row r="28" spans="1:9" ht="24" customHeight="1" x14ac:dyDescent="0.2">
      <c r="A28" s="155" t="s">
        <v>72</v>
      </c>
      <c r="B28" s="296">
        <v>36</v>
      </c>
      <c r="C28" s="296">
        <v>43</v>
      </c>
      <c r="D28" s="344">
        <v>119.4</v>
      </c>
      <c r="E28" s="296">
        <v>2</v>
      </c>
      <c r="F28" s="296">
        <v>10</v>
      </c>
      <c r="G28" s="344">
        <v>500</v>
      </c>
      <c r="H28" s="98"/>
      <c r="I28" s="84"/>
    </row>
    <row r="29" spans="1:9" ht="24" customHeight="1" x14ac:dyDescent="0.2">
      <c r="A29" s="155" t="s">
        <v>73</v>
      </c>
      <c r="B29" s="296">
        <v>51</v>
      </c>
      <c r="C29" s="296">
        <v>47</v>
      </c>
      <c r="D29" s="344">
        <v>92.2</v>
      </c>
      <c r="E29" s="296">
        <v>12</v>
      </c>
      <c r="F29" s="296">
        <v>15</v>
      </c>
      <c r="G29" s="344">
        <v>125</v>
      </c>
      <c r="H29" s="98"/>
      <c r="I29" s="84"/>
    </row>
    <row r="30" spans="1:9" ht="24" customHeight="1" x14ac:dyDescent="0.2">
      <c r="A30" s="155" t="s">
        <v>375</v>
      </c>
      <c r="B30" s="296">
        <v>100</v>
      </c>
      <c r="C30" s="296">
        <v>11</v>
      </c>
      <c r="D30" s="344">
        <v>11</v>
      </c>
      <c r="E30" s="296">
        <v>1</v>
      </c>
      <c r="F30" s="296">
        <v>0</v>
      </c>
      <c r="G30" s="344">
        <v>0</v>
      </c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C8" sqref="C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488" t="s">
        <v>171</v>
      </c>
      <c r="F1" s="488"/>
      <c r="G1" s="488"/>
    </row>
    <row r="2" spans="1:19" s="27" customFormat="1" ht="25.5" customHeight="1" x14ac:dyDescent="0.3">
      <c r="A2" s="503" t="s">
        <v>175</v>
      </c>
      <c r="B2" s="503"/>
      <c r="C2" s="503"/>
      <c r="D2" s="503"/>
      <c r="E2" s="503"/>
      <c r="F2" s="503"/>
      <c r="G2" s="503"/>
    </row>
    <row r="3" spans="1:19" s="27" customFormat="1" ht="27" customHeight="1" x14ac:dyDescent="0.35">
      <c r="A3" s="504" t="s">
        <v>38</v>
      </c>
      <c r="B3" s="504"/>
      <c r="C3" s="504"/>
      <c r="D3" s="504"/>
      <c r="E3" s="504"/>
      <c r="F3" s="504"/>
      <c r="G3" s="504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36"/>
      <c r="B5" s="198" t="str">
        <f>'5'!B5</f>
        <v>Січень - жовтень 2022 року</v>
      </c>
      <c r="C5" s="198" t="str">
        <f>'5'!C5</f>
        <v>Січень - жовтень 2023 року</v>
      </c>
      <c r="D5" s="203" t="str">
        <f>'5'!D5</f>
        <v>Темпи зростання (зниження)</v>
      </c>
      <c r="E5" s="198" t="str">
        <f>'5'!E5</f>
        <v>Станом на 01.11.2022 р.</v>
      </c>
      <c r="F5" s="198" t="str">
        <f>'5'!F5</f>
        <v>Станом на 01.11.2023 р.</v>
      </c>
      <c r="G5" s="203" t="str">
        <f>'5'!G5</f>
        <v>Темпи зростання (зниження)</v>
      </c>
    </row>
    <row r="6" spans="1:19" s="39" customFormat="1" ht="34.5" customHeight="1" x14ac:dyDescent="0.25">
      <c r="A6" s="244" t="s">
        <v>52</v>
      </c>
      <c r="B6" s="297">
        <v>9406</v>
      </c>
      <c r="C6" s="346">
        <v>9743</v>
      </c>
      <c r="D6" s="348">
        <v>103.6</v>
      </c>
      <c r="E6" s="299">
        <v>666</v>
      </c>
      <c r="F6" s="346">
        <v>1855</v>
      </c>
      <c r="G6" s="348">
        <v>278.5</v>
      </c>
      <c r="I6" s="204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45" t="s">
        <v>39</v>
      </c>
      <c r="B7" s="105"/>
      <c r="C7" s="105"/>
      <c r="D7" s="349"/>
      <c r="E7" s="180"/>
      <c r="F7" s="181"/>
      <c r="G7" s="349"/>
      <c r="I7" s="204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6" t="s">
        <v>40</v>
      </c>
      <c r="B8" s="298">
        <v>604</v>
      </c>
      <c r="C8" s="298">
        <v>569</v>
      </c>
      <c r="D8" s="349">
        <v>94.2</v>
      </c>
      <c r="E8" s="300">
        <v>43</v>
      </c>
      <c r="F8" s="347">
        <v>86</v>
      </c>
      <c r="G8" s="351">
        <v>200</v>
      </c>
      <c r="I8" s="204"/>
    </row>
    <row r="9" spans="1:19" ht="29.65" customHeight="1" x14ac:dyDescent="0.2">
      <c r="A9" s="156" t="s">
        <v>41</v>
      </c>
      <c r="B9" s="298">
        <v>991</v>
      </c>
      <c r="C9" s="298">
        <v>1306</v>
      </c>
      <c r="D9" s="350">
        <v>131.80000000000001</v>
      </c>
      <c r="E9" s="300">
        <v>112</v>
      </c>
      <c r="F9" s="298">
        <v>264</v>
      </c>
      <c r="G9" s="352">
        <v>235.7</v>
      </c>
      <c r="I9" s="204"/>
    </row>
    <row r="10" spans="1:19" s="35" customFormat="1" ht="25.5" customHeight="1" x14ac:dyDescent="0.2">
      <c r="A10" s="156" t="s">
        <v>42</v>
      </c>
      <c r="B10" s="298">
        <v>920</v>
      </c>
      <c r="C10" s="298">
        <v>1129</v>
      </c>
      <c r="D10" s="350">
        <v>122.7</v>
      </c>
      <c r="E10" s="300">
        <v>71</v>
      </c>
      <c r="F10" s="298">
        <v>180</v>
      </c>
      <c r="G10" s="352">
        <v>253.5</v>
      </c>
      <c r="H10" s="33"/>
      <c r="I10" s="204"/>
    </row>
    <row r="11" spans="1:19" ht="27" customHeight="1" x14ac:dyDescent="0.2">
      <c r="A11" s="156" t="s">
        <v>43</v>
      </c>
      <c r="B11" s="298">
        <v>461</v>
      </c>
      <c r="C11" s="298">
        <v>538</v>
      </c>
      <c r="D11" s="350">
        <v>116.7</v>
      </c>
      <c r="E11" s="300">
        <v>21</v>
      </c>
      <c r="F11" s="298">
        <v>94</v>
      </c>
      <c r="G11" s="352">
        <v>447.6</v>
      </c>
      <c r="I11" s="204"/>
    </row>
    <row r="12" spans="1:19" ht="28.5" customHeight="1" x14ac:dyDescent="0.2">
      <c r="A12" s="156" t="s">
        <v>44</v>
      </c>
      <c r="B12" s="298">
        <v>1097</v>
      </c>
      <c r="C12" s="298">
        <v>1440</v>
      </c>
      <c r="D12" s="350">
        <v>131.30000000000001</v>
      </c>
      <c r="E12" s="300">
        <v>64</v>
      </c>
      <c r="F12" s="298">
        <v>207</v>
      </c>
      <c r="G12" s="352">
        <v>323.39999999999998</v>
      </c>
      <c r="I12" s="204"/>
    </row>
    <row r="13" spans="1:19" ht="63" customHeight="1" x14ac:dyDescent="0.2">
      <c r="A13" s="156" t="s">
        <v>45</v>
      </c>
      <c r="B13" s="298">
        <v>313</v>
      </c>
      <c r="C13" s="298">
        <v>153</v>
      </c>
      <c r="D13" s="350">
        <v>48.9</v>
      </c>
      <c r="E13" s="300">
        <v>10</v>
      </c>
      <c r="F13" s="298">
        <v>18</v>
      </c>
      <c r="G13" s="352">
        <v>180</v>
      </c>
      <c r="I13" s="204"/>
    </row>
    <row r="14" spans="1:19" ht="30" customHeight="1" x14ac:dyDescent="0.2">
      <c r="A14" s="156" t="s">
        <v>46</v>
      </c>
      <c r="B14" s="298">
        <v>1026</v>
      </c>
      <c r="C14" s="298">
        <v>1026</v>
      </c>
      <c r="D14" s="350">
        <v>100</v>
      </c>
      <c r="E14" s="300">
        <v>90</v>
      </c>
      <c r="F14" s="298">
        <v>293</v>
      </c>
      <c r="G14" s="352">
        <v>325.60000000000002</v>
      </c>
      <c r="I14" s="204"/>
      <c r="R14" s="34"/>
    </row>
    <row r="15" spans="1:19" ht="63.6" customHeight="1" x14ac:dyDescent="0.2">
      <c r="A15" s="156" t="s">
        <v>47</v>
      </c>
      <c r="B15" s="298">
        <v>2553</v>
      </c>
      <c r="C15" s="298">
        <v>2127</v>
      </c>
      <c r="D15" s="350">
        <v>83.3</v>
      </c>
      <c r="E15" s="300">
        <v>226</v>
      </c>
      <c r="F15" s="298">
        <v>506</v>
      </c>
      <c r="G15" s="352">
        <v>223.9</v>
      </c>
      <c r="I15" s="204"/>
      <c r="R15" s="34"/>
    </row>
    <row r="16" spans="1:19" ht="29.1" customHeight="1" x14ac:dyDescent="0.2">
      <c r="A16" s="156" t="s">
        <v>74</v>
      </c>
      <c r="B16" s="298">
        <v>1441</v>
      </c>
      <c r="C16" s="298">
        <v>1455</v>
      </c>
      <c r="D16" s="350">
        <v>101</v>
      </c>
      <c r="E16" s="300">
        <v>29</v>
      </c>
      <c r="F16" s="298">
        <v>207</v>
      </c>
      <c r="G16" s="350">
        <v>713.8</v>
      </c>
      <c r="I16" s="204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D10" sqref="D10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488" t="s">
        <v>171</v>
      </c>
      <c r="G1" s="488"/>
      <c r="H1" s="488"/>
    </row>
    <row r="2" spans="1:12" ht="32.25" customHeight="1" x14ac:dyDescent="0.25">
      <c r="B2" s="507" t="s">
        <v>80</v>
      </c>
      <c r="C2" s="507"/>
      <c r="D2" s="507"/>
      <c r="E2" s="507"/>
      <c r="F2" s="507"/>
      <c r="G2" s="507"/>
      <c r="H2" s="507"/>
    </row>
    <row r="3" spans="1:12" ht="20.25" customHeight="1" x14ac:dyDescent="0.25">
      <c r="B3" s="507" t="s">
        <v>81</v>
      </c>
      <c r="C3" s="507"/>
      <c r="D3" s="507"/>
      <c r="E3" s="507"/>
      <c r="F3" s="507"/>
      <c r="G3" s="507"/>
      <c r="H3" s="507"/>
    </row>
    <row r="5" spans="1:12" s="47" customFormat="1" ht="35.450000000000003" customHeight="1" x14ac:dyDescent="0.25">
      <c r="A5" s="508"/>
      <c r="B5" s="511" t="s">
        <v>240</v>
      </c>
      <c r="C5" s="512" t="s">
        <v>505</v>
      </c>
      <c r="D5" s="512"/>
      <c r="E5" s="512"/>
      <c r="F5" s="513" t="s">
        <v>507</v>
      </c>
      <c r="G5" s="513"/>
      <c r="H5" s="513"/>
    </row>
    <row r="6" spans="1:12" ht="15.6" customHeight="1" x14ac:dyDescent="0.25">
      <c r="A6" s="509"/>
      <c r="B6" s="511"/>
      <c r="C6" s="505" t="s">
        <v>7</v>
      </c>
      <c r="D6" s="505" t="s">
        <v>82</v>
      </c>
      <c r="E6" s="506" t="s">
        <v>83</v>
      </c>
      <c r="F6" s="505" t="s">
        <v>406</v>
      </c>
      <c r="G6" s="505" t="s">
        <v>407</v>
      </c>
      <c r="H6" s="506" t="s">
        <v>83</v>
      </c>
    </row>
    <row r="7" spans="1:12" s="126" customFormat="1" ht="51.6" customHeight="1" x14ac:dyDescent="0.25">
      <c r="A7" s="510"/>
      <c r="B7" s="511"/>
      <c r="C7" s="505"/>
      <c r="D7" s="505"/>
      <c r="E7" s="506"/>
      <c r="F7" s="505"/>
      <c r="G7" s="505"/>
      <c r="H7" s="506"/>
    </row>
    <row r="8" spans="1:12" s="164" customFormat="1" ht="12.75" x14ac:dyDescent="0.2">
      <c r="A8" s="205" t="s">
        <v>84</v>
      </c>
      <c r="B8" s="206" t="s">
        <v>11</v>
      </c>
      <c r="C8" s="207">
        <v>1</v>
      </c>
      <c r="D8" s="207">
        <v>2</v>
      </c>
      <c r="E8" s="208">
        <v>3</v>
      </c>
      <c r="F8" s="207">
        <v>4</v>
      </c>
      <c r="G8" s="207">
        <v>5</v>
      </c>
      <c r="H8" s="208">
        <v>6</v>
      </c>
    </row>
    <row r="9" spans="1:12" ht="27" customHeight="1" x14ac:dyDescent="0.25">
      <c r="A9" s="48">
        <v>1</v>
      </c>
      <c r="B9" s="353" t="s">
        <v>88</v>
      </c>
      <c r="C9" s="355">
        <v>572</v>
      </c>
      <c r="D9" s="355">
        <v>152</v>
      </c>
      <c r="E9" s="356">
        <v>420</v>
      </c>
      <c r="F9" s="355">
        <v>191</v>
      </c>
      <c r="G9" s="355">
        <v>31</v>
      </c>
      <c r="H9" s="356">
        <v>160</v>
      </c>
    </row>
    <row r="10" spans="1:12" ht="27" customHeight="1" x14ac:dyDescent="0.25">
      <c r="A10" s="48">
        <v>2</v>
      </c>
      <c r="B10" s="353" t="s">
        <v>86</v>
      </c>
      <c r="C10" s="355">
        <v>525</v>
      </c>
      <c r="D10" s="355">
        <v>434</v>
      </c>
      <c r="E10" s="356">
        <v>91</v>
      </c>
      <c r="F10" s="355">
        <v>54</v>
      </c>
      <c r="G10" s="355">
        <v>48</v>
      </c>
      <c r="H10" s="356">
        <v>6</v>
      </c>
    </row>
    <row r="11" spans="1:12" ht="27" customHeight="1" x14ac:dyDescent="0.25">
      <c r="A11" s="48">
        <v>3</v>
      </c>
      <c r="B11" s="353" t="s">
        <v>85</v>
      </c>
      <c r="C11" s="355">
        <v>395</v>
      </c>
      <c r="D11" s="355">
        <v>252</v>
      </c>
      <c r="E11" s="356">
        <v>143</v>
      </c>
      <c r="F11" s="355">
        <v>86</v>
      </c>
      <c r="G11" s="355">
        <v>47</v>
      </c>
      <c r="H11" s="356">
        <v>39</v>
      </c>
    </row>
    <row r="12" spans="1:12" s="49" customFormat="1" ht="27" customHeight="1" x14ac:dyDescent="0.25">
      <c r="A12" s="48">
        <v>4</v>
      </c>
      <c r="B12" s="353" t="s">
        <v>87</v>
      </c>
      <c r="C12" s="355">
        <v>364</v>
      </c>
      <c r="D12" s="355">
        <v>591</v>
      </c>
      <c r="E12" s="356">
        <v>-227</v>
      </c>
      <c r="F12" s="355">
        <v>42</v>
      </c>
      <c r="G12" s="355">
        <v>142</v>
      </c>
      <c r="H12" s="356">
        <v>-100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53" t="s">
        <v>258</v>
      </c>
      <c r="C13" s="355">
        <v>297</v>
      </c>
      <c r="D13" s="355">
        <v>211</v>
      </c>
      <c r="E13" s="356">
        <v>86</v>
      </c>
      <c r="F13" s="355">
        <v>31</v>
      </c>
      <c r="G13" s="355">
        <v>39</v>
      </c>
      <c r="H13" s="356">
        <v>-8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53" t="s">
        <v>91</v>
      </c>
      <c r="C14" s="355">
        <v>291</v>
      </c>
      <c r="D14" s="355">
        <v>70</v>
      </c>
      <c r="E14" s="356">
        <v>221</v>
      </c>
      <c r="F14" s="355">
        <v>60</v>
      </c>
      <c r="G14" s="355">
        <v>13</v>
      </c>
      <c r="H14" s="356">
        <v>47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53" t="s">
        <v>89</v>
      </c>
      <c r="C15" s="355">
        <v>268</v>
      </c>
      <c r="D15" s="355">
        <v>266</v>
      </c>
      <c r="E15" s="356">
        <v>2</v>
      </c>
      <c r="F15" s="355">
        <v>43</v>
      </c>
      <c r="G15" s="355">
        <v>36</v>
      </c>
      <c r="H15" s="356">
        <v>7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53" t="s">
        <v>239</v>
      </c>
      <c r="C16" s="355">
        <v>216</v>
      </c>
      <c r="D16" s="355">
        <v>185</v>
      </c>
      <c r="E16" s="356">
        <v>31</v>
      </c>
      <c r="F16" s="355">
        <v>36</v>
      </c>
      <c r="G16" s="355">
        <v>42</v>
      </c>
      <c r="H16" s="356">
        <v>-6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53" t="s">
        <v>90</v>
      </c>
      <c r="C17" s="355">
        <v>195</v>
      </c>
      <c r="D17" s="355">
        <v>253</v>
      </c>
      <c r="E17" s="356">
        <v>-58</v>
      </c>
      <c r="F17" s="355">
        <v>15</v>
      </c>
      <c r="G17" s="355">
        <v>60</v>
      </c>
      <c r="H17" s="356">
        <v>-45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53" t="s">
        <v>92</v>
      </c>
      <c r="C18" s="355">
        <v>190</v>
      </c>
      <c r="D18" s="355">
        <v>215</v>
      </c>
      <c r="E18" s="356">
        <v>-25</v>
      </c>
      <c r="F18" s="355">
        <v>23</v>
      </c>
      <c r="G18" s="355">
        <v>35</v>
      </c>
      <c r="H18" s="356">
        <v>-12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53" t="s">
        <v>95</v>
      </c>
      <c r="C19" s="355">
        <v>187</v>
      </c>
      <c r="D19" s="355">
        <v>101</v>
      </c>
      <c r="E19" s="356">
        <v>86</v>
      </c>
      <c r="F19" s="355">
        <v>48</v>
      </c>
      <c r="G19" s="355">
        <v>19</v>
      </c>
      <c r="H19" s="356">
        <v>29</v>
      </c>
      <c r="J19" s="46"/>
      <c r="K19" s="46"/>
      <c r="L19" s="46"/>
    </row>
    <row r="20" spans="1:12" s="49" customFormat="1" ht="24.75" customHeight="1" x14ac:dyDescent="0.25">
      <c r="A20" s="48">
        <v>12</v>
      </c>
      <c r="B20" s="353" t="s">
        <v>238</v>
      </c>
      <c r="C20" s="355">
        <v>173</v>
      </c>
      <c r="D20" s="355">
        <v>129</v>
      </c>
      <c r="E20" s="356">
        <v>44</v>
      </c>
      <c r="F20" s="355">
        <v>22</v>
      </c>
      <c r="G20" s="355">
        <v>14</v>
      </c>
      <c r="H20" s="356">
        <v>8</v>
      </c>
      <c r="J20" s="46"/>
      <c r="K20" s="46"/>
      <c r="L20" s="46"/>
    </row>
    <row r="21" spans="1:12" s="49" customFormat="1" ht="27.75" customHeight="1" x14ac:dyDescent="0.25">
      <c r="A21" s="48">
        <v>13</v>
      </c>
      <c r="B21" s="353" t="s">
        <v>104</v>
      </c>
      <c r="C21" s="355">
        <v>136</v>
      </c>
      <c r="D21" s="355">
        <v>78</v>
      </c>
      <c r="E21" s="356">
        <v>58</v>
      </c>
      <c r="F21" s="355">
        <v>21</v>
      </c>
      <c r="G21" s="355">
        <v>17</v>
      </c>
      <c r="H21" s="356">
        <v>4</v>
      </c>
      <c r="J21" s="46"/>
      <c r="K21" s="46"/>
      <c r="L21" s="46"/>
    </row>
    <row r="22" spans="1:12" s="49" customFormat="1" ht="26.25" customHeight="1" x14ac:dyDescent="0.25">
      <c r="A22" s="48">
        <v>14</v>
      </c>
      <c r="B22" s="353" t="s">
        <v>297</v>
      </c>
      <c r="C22" s="355">
        <v>125</v>
      </c>
      <c r="D22" s="355">
        <v>57</v>
      </c>
      <c r="E22" s="356">
        <v>68</v>
      </c>
      <c r="F22" s="355">
        <v>7</v>
      </c>
      <c r="G22" s="355">
        <v>7</v>
      </c>
      <c r="H22" s="356">
        <v>0</v>
      </c>
      <c r="J22" s="46"/>
      <c r="K22" s="46"/>
      <c r="L22" s="46"/>
    </row>
    <row r="23" spans="1:12" s="49" customFormat="1" ht="27" customHeight="1" x14ac:dyDescent="0.25">
      <c r="A23" s="48">
        <v>15</v>
      </c>
      <c r="B23" s="353" t="s">
        <v>93</v>
      </c>
      <c r="C23" s="355">
        <v>111</v>
      </c>
      <c r="D23" s="355">
        <v>269</v>
      </c>
      <c r="E23" s="356">
        <v>-158</v>
      </c>
      <c r="F23" s="355">
        <v>14</v>
      </c>
      <c r="G23" s="355">
        <v>65</v>
      </c>
      <c r="H23" s="356">
        <v>-51</v>
      </c>
      <c r="J23" s="46"/>
      <c r="K23" s="46"/>
      <c r="L23" s="46"/>
    </row>
    <row r="24" spans="1:12" s="49" customFormat="1" ht="25.5" customHeight="1" x14ac:dyDescent="0.25">
      <c r="A24" s="48">
        <v>16</v>
      </c>
      <c r="B24" s="353" t="s">
        <v>102</v>
      </c>
      <c r="C24" s="355">
        <v>104</v>
      </c>
      <c r="D24" s="355">
        <v>45</v>
      </c>
      <c r="E24" s="356">
        <v>59</v>
      </c>
      <c r="F24" s="355">
        <v>15</v>
      </c>
      <c r="G24" s="355">
        <v>11</v>
      </c>
      <c r="H24" s="356">
        <v>4</v>
      </c>
      <c r="J24" s="46"/>
      <c r="K24" s="46"/>
      <c r="L24" s="46"/>
    </row>
    <row r="25" spans="1:12" s="49" customFormat="1" ht="66.75" customHeight="1" x14ac:dyDescent="0.25">
      <c r="A25" s="48">
        <v>17</v>
      </c>
      <c r="B25" s="353" t="s">
        <v>307</v>
      </c>
      <c r="C25" s="355">
        <v>102</v>
      </c>
      <c r="D25" s="355">
        <v>79</v>
      </c>
      <c r="E25" s="356">
        <v>23</v>
      </c>
      <c r="F25" s="355">
        <v>15</v>
      </c>
      <c r="G25" s="355">
        <v>13</v>
      </c>
      <c r="H25" s="356">
        <v>2</v>
      </c>
      <c r="J25" s="46"/>
      <c r="K25" s="46"/>
      <c r="L25" s="46"/>
    </row>
    <row r="26" spans="1:12" s="49" customFormat="1" ht="25.5" customHeight="1" x14ac:dyDescent="0.25">
      <c r="A26" s="48">
        <v>18</v>
      </c>
      <c r="B26" s="353" t="s">
        <v>109</v>
      </c>
      <c r="C26" s="355">
        <v>99</v>
      </c>
      <c r="D26" s="355">
        <v>44</v>
      </c>
      <c r="E26" s="356">
        <v>55</v>
      </c>
      <c r="F26" s="355">
        <v>15</v>
      </c>
      <c r="G26" s="355">
        <v>6</v>
      </c>
      <c r="H26" s="356">
        <v>9</v>
      </c>
      <c r="J26" s="46"/>
      <c r="K26" s="46"/>
      <c r="L26" s="46"/>
    </row>
    <row r="27" spans="1:12" s="49" customFormat="1" ht="35.25" customHeight="1" x14ac:dyDescent="0.25">
      <c r="A27" s="48">
        <v>19</v>
      </c>
      <c r="B27" s="353" t="s">
        <v>237</v>
      </c>
      <c r="C27" s="355">
        <v>91</v>
      </c>
      <c r="D27" s="355">
        <v>147</v>
      </c>
      <c r="E27" s="356">
        <v>-56</v>
      </c>
      <c r="F27" s="355">
        <v>10</v>
      </c>
      <c r="G27" s="355">
        <v>27</v>
      </c>
      <c r="H27" s="356">
        <v>-17</v>
      </c>
      <c r="J27" s="46"/>
      <c r="K27" s="46"/>
      <c r="L27" s="46"/>
    </row>
    <row r="28" spans="1:12" s="49" customFormat="1" ht="27" customHeight="1" x14ac:dyDescent="0.25">
      <c r="A28" s="48">
        <v>20</v>
      </c>
      <c r="B28" s="353" t="s">
        <v>97</v>
      </c>
      <c r="C28" s="355">
        <v>91</v>
      </c>
      <c r="D28" s="355">
        <v>36</v>
      </c>
      <c r="E28" s="356">
        <v>55</v>
      </c>
      <c r="F28" s="355">
        <v>29</v>
      </c>
      <c r="G28" s="355">
        <v>8</v>
      </c>
      <c r="H28" s="356">
        <v>21</v>
      </c>
      <c r="J28" s="46"/>
      <c r="K28" s="46"/>
      <c r="L28" s="46"/>
    </row>
    <row r="29" spans="1:12" s="49" customFormat="1" ht="27" customHeight="1" x14ac:dyDescent="0.25">
      <c r="A29" s="48">
        <v>21</v>
      </c>
      <c r="B29" s="353" t="s">
        <v>116</v>
      </c>
      <c r="C29" s="355">
        <v>80</v>
      </c>
      <c r="D29" s="355">
        <v>25</v>
      </c>
      <c r="E29" s="356">
        <v>55</v>
      </c>
      <c r="F29" s="355">
        <v>5</v>
      </c>
      <c r="G29" s="355">
        <v>2</v>
      </c>
      <c r="H29" s="356">
        <v>3</v>
      </c>
      <c r="J29" s="46"/>
      <c r="K29" s="46"/>
      <c r="L29" s="46"/>
    </row>
    <row r="30" spans="1:12" s="49" customFormat="1" ht="35.25" customHeight="1" x14ac:dyDescent="0.25">
      <c r="A30" s="48">
        <v>22</v>
      </c>
      <c r="B30" s="353" t="s">
        <v>236</v>
      </c>
      <c r="C30" s="355">
        <v>77</v>
      </c>
      <c r="D30" s="355">
        <v>23</v>
      </c>
      <c r="E30" s="356">
        <v>54</v>
      </c>
      <c r="F30" s="355">
        <v>5</v>
      </c>
      <c r="G30" s="355">
        <v>3</v>
      </c>
      <c r="H30" s="356">
        <v>2</v>
      </c>
      <c r="J30" s="46"/>
      <c r="K30" s="46"/>
      <c r="L30" s="46"/>
    </row>
    <row r="31" spans="1:12" s="49" customFormat="1" ht="27.75" customHeight="1" x14ac:dyDescent="0.25">
      <c r="A31" s="48">
        <v>23</v>
      </c>
      <c r="B31" s="353" t="s">
        <v>96</v>
      </c>
      <c r="C31" s="355">
        <v>76</v>
      </c>
      <c r="D31" s="355">
        <v>40</v>
      </c>
      <c r="E31" s="356">
        <v>36</v>
      </c>
      <c r="F31" s="355">
        <v>9</v>
      </c>
      <c r="G31" s="355">
        <v>4</v>
      </c>
      <c r="H31" s="356">
        <v>5</v>
      </c>
      <c r="J31" s="46"/>
      <c r="K31" s="46"/>
      <c r="L31" s="46"/>
    </row>
    <row r="32" spans="1:12" s="49" customFormat="1" ht="28.5" customHeight="1" x14ac:dyDescent="0.25">
      <c r="A32" s="48">
        <v>24</v>
      </c>
      <c r="B32" s="353" t="s">
        <v>110</v>
      </c>
      <c r="C32" s="355">
        <v>74</v>
      </c>
      <c r="D32" s="355">
        <v>76</v>
      </c>
      <c r="E32" s="356">
        <v>-2</v>
      </c>
      <c r="F32" s="355">
        <v>7</v>
      </c>
      <c r="G32" s="355">
        <v>16</v>
      </c>
      <c r="H32" s="356">
        <v>-9</v>
      </c>
      <c r="J32" s="46"/>
      <c r="K32" s="46"/>
      <c r="L32" s="46"/>
    </row>
    <row r="33" spans="1:12" s="49" customFormat="1" ht="26.25" customHeight="1" x14ac:dyDescent="0.25">
      <c r="A33" s="48">
        <v>25</v>
      </c>
      <c r="B33" s="353" t="s">
        <v>108</v>
      </c>
      <c r="C33" s="355">
        <v>71</v>
      </c>
      <c r="D33" s="355">
        <v>55</v>
      </c>
      <c r="E33" s="356">
        <v>16</v>
      </c>
      <c r="F33" s="355">
        <v>4</v>
      </c>
      <c r="G33" s="355">
        <v>18</v>
      </c>
      <c r="H33" s="356">
        <v>-14</v>
      </c>
      <c r="J33" s="46"/>
      <c r="K33" s="46"/>
      <c r="L33" s="46"/>
    </row>
    <row r="34" spans="1:12" s="49" customFormat="1" ht="27.75" customHeight="1" x14ac:dyDescent="0.25">
      <c r="A34" s="48">
        <v>26</v>
      </c>
      <c r="B34" s="353" t="s">
        <v>111</v>
      </c>
      <c r="C34" s="355">
        <v>71</v>
      </c>
      <c r="D34" s="355">
        <v>56</v>
      </c>
      <c r="E34" s="356">
        <v>15</v>
      </c>
      <c r="F34" s="355">
        <v>9</v>
      </c>
      <c r="G34" s="355">
        <v>12</v>
      </c>
      <c r="H34" s="356">
        <v>-3</v>
      </c>
      <c r="J34" s="46"/>
      <c r="K34" s="46"/>
      <c r="L34" s="46"/>
    </row>
    <row r="35" spans="1:12" s="49" customFormat="1" ht="32.25" customHeight="1" x14ac:dyDescent="0.25">
      <c r="A35" s="48">
        <v>27</v>
      </c>
      <c r="B35" s="353" t="s">
        <v>114</v>
      </c>
      <c r="C35" s="355">
        <v>69</v>
      </c>
      <c r="D35" s="355">
        <v>26</v>
      </c>
      <c r="E35" s="356">
        <v>43</v>
      </c>
      <c r="F35" s="355">
        <v>10</v>
      </c>
      <c r="G35" s="355">
        <v>5</v>
      </c>
      <c r="H35" s="356">
        <v>5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53" t="s">
        <v>118</v>
      </c>
      <c r="C36" s="355">
        <v>69</v>
      </c>
      <c r="D36" s="355">
        <v>43</v>
      </c>
      <c r="E36" s="356">
        <v>26</v>
      </c>
      <c r="F36" s="355">
        <v>22</v>
      </c>
      <c r="G36" s="355">
        <v>4</v>
      </c>
      <c r="H36" s="356">
        <v>18</v>
      </c>
      <c r="J36" s="46"/>
      <c r="K36" s="46"/>
      <c r="L36" s="46"/>
    </row>
    <row r="37" spans="1:12" s="49" customFormat="1" ht="27.75" customHeight="1" x14ac:dyDescent="0.25">
      <c r="A37" s="48">
        <v>29</v>
      </c>
      <c r="B37" s="353" t="s">
        <v>262</v>
      </c>
      <c r="C37" s="355">
        <v>65</v>
      </c>
      <c r="D37" s="355">
        <v>361</v>
      </c>
      <c r="E37" s="356">
        <v>-296</v>
      </c>
      <c r="F37" s="355">
        <v>24</v>
      </c>
      <c r="G37" s="355">
        <v>93</v>
      </c>
      <c r="H37" s="356">
        <v>-69</v>
      </c>
      <c r="J37" s="46"/>
      <c r="K37" s="46"/>
      <c r="L37" s="46"/>
    </row>
    <row r="38" spans="1:12" s="49" customFormat="1" ht="24.75" customHeight="1" x14ac:dyDescent="0.25">
      <c r="A38" s="48">
        <v>30</v>
      </c>
      <c r="B38" s="353" t="s">
        <v>99</v>
      </c>
      <c r="C38" s="355">
        <v>64</v>
      </c>
      <c r="D38" s="355">
        <v>83</v>
      </c>
      <c r="E38" s="356">
        <v>-19</v>
      </c>
      <c r="F38" s="355">
        <v>5</v>
      </c>
      <c r="G38" s="355">
        <v>16</v>
      </c>
      <c r="H38" s="356">
        <v>-11</v>
      </c>
      <c r="J38" s="46"/>
      <c r="K38" s="46"/>
      <c r="L38" s="46"/>
    </row>
    <row r="39" spans="1:12" s="49" customFormat="1" ht="27" customHeight="1" x14ac:dyDescent="0.25">
      <c r="A39" s="48">
        <v>31</v>
      </c>
      <c r="B39" s="353" t="s">
        <v>115</v>
      </c>
      <c r="C39" s="355">
        <v>62</v>
      </c>
      <c r="D39" s="355">
        <v>29</v>
      </c>
      <c r="E39" s="356">
        <v>33</v>
      </c>
      <c r="F39" s="355">
        <v>6</v>
      </c>
      <c r="G39" s="355">
        <v>6</v>
      </c>
      <c r="H39" s="356">
        <v>0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53" t="s">
        <v>463</v>
      </c>
      <c r="C40" s="355">
        <v>58</v>
      </c>
      <c r="D40" s="355">
        <v>2</v>
      </c>
      <c r="E40" s="356">
        <v>56</v>
      </c>
      <c r="F40" s="355">
        <v>17</v>
      </c>
      <c r="G40" s="355">
        <v>1</v>
      </c>
      <c r="H40" s="356">
        <v>16</v>
      </c>
      <c r="J40" s="46"/>
      <c r="K40" s="46"/>
      <c r="L40" s="46"/>
    </row>
    <row r="41" spans="1:12" s="49" customFormat="1" ht="26.25" customHeight="1" x14ac:dyDescent="0.25">
      <c r="A41" s="48">
        <v>33</v>
      </c>
      <c r="B41" s="353" t="s">
        <v>105</v>
      </c>
      <c r="C41" s="355">
        <v>57</v>
      </c>
      <c r="D41" s="355">
        <v>51</v>
      </c>
      <c r="E41" s="356">
        <v>6</v>
      </c>
      <c r="F41" s="355">
        <v>7</v>
      </c>
      <c r="G41" s="355">
        <v>8</v>
      </c>
      <c r="H41" s="356">
        <v>-1</v>
      </c>
      <c r="J41" s="46"/>
      <c r="K41" s="46"/>
      <c r="L41" s="46"/>
    </row>
    <row r="42" spans="1:12" s="49" customFormat="1" ht="26.25" customHeight="1" x14ac:dyDescent="0.25">
      <c r="A42" s="48">
        <v>34</v>
      </c>
      <c r="B42" s="353" t="s">
        <v>107</v>
      </c>
      <c r="C42" s="355">
        <v>52</v>
      </c>
      <c r="D42" s="355">
        <v>36</v>
      </c>
      <c r="E42" s="356">
        <v>16</v>
      </c>
      <c r="F42" s="355">
        <v>11</v>
      </c>
      <c r="G42" s="355">
        <v>2</v>
      </c>
      <c r="H42" s="356">
        <v>9</v>
      </c>
      <c r="J42" s="46"/>
      <c r="K42" s="46"/>
      <c r="L42" s="46"/>
    </row>
    <row r="43" spans="1:12" s="49" customFormat="1" ht="26.25" customHeight="1" x14ac:dyDescent="0.25">
      <c r="A43" s="48">
        <v>35</v>
      </c>
      <c r="B43" s="353" t="s">
        <v>101</v>
      </c>
      <c r="C43" s="355">
        <v>50</v>
      </c>
      <c r="D43" s="355">
        <v>22</v>
      </c>
      <c r="E43" s="356">
        <v>28</v>
      </c>
      <c r="F43" s="355">
        <v>13</v>
      </c>
      <c r="G43" s="355">
        <v>8</v>
      </c>
      <c r="H43" s="356">
        <v>5</v>
      </c>
      <c r="J43" s="46"/>
      <c r="K43" s="46"/>
      <c r="L43" s="46"/>
    </row>
    <row r="44" spans="1:12" ht="35.25" customHeight="1" x14ac:dyDescent="0.25">
      <c r="A44" s="48">
        <v>36</v>
      </c>
      <c r="B44" s="353" t="s">
        <v>260</v>
      </c>
      <c r="C44" s="355">
        <v>48</v>
      </c>
      <c r="D44" s="355">
        <v>11</v>
      </c>
      <c r="E44" s="356">
        <v>37</v>
      </c>
      <c r="F44" s="355">
        <v>18</v>
      </c>
      <c r="G44" s="355">
        <v>3</v>
      </c>
      <c r="H44" s="356">
        <v>15</v>
      </c>
    </row>
    <row r="45" spans="1:12" ht="27" customHeight="1" x14ac:dyDescent="0.25">
      <c r="A45" s="48">
        <v>37</v>
      </c>
      <c r="B45" s="354" t="s">
        <v>94</v>
      </c>
      <c r="C45" s="355">
        <v>41</v>
      </c>
      <c r="D45" s="355">
        <v>65</v>
      </c>
      <c r="E45" s="356">
        <v>-24</v>
      </c>
      <c r="F45" s="355">
        <v>4</v>
      </c>
      <c r="G45" s="355">
        <v>13</v>
      </c>
      <c r="H45" s="356">
        <v>-9</v>
      </c>
    </row>
    <row r="46" spans="1:12" ht="27" customHeight="1" x14ac:dyDescent="0.25">
      <c r="A46" s="48">
        <v>38</v>
      </c>
      <c r="B46" s="353" t="s">
        <v>276</v>
      </c>
      <c r="C46" s="355">
        <v>41</v>
      </c>
      <c r="D46" s="355">
        <v>9</v>
      </c>
      <c r="E46" s="356">
        <v>32</v>
      </c>
      <c r="F46" s="355">
        <v>16</v>
      </c>
      <c r="G46" s="355">
        <v>1</v>
      </c>
      <c r="H46" s="356">
        <v>15</v>
      </c>
    </row>
    <row r="47" spans="1:12" ht="32.25" customHeight="1" x14ac:dyDescent="0.25">
      <c r="A47" s="48">
        <v>39</v>
      </c>
      <c r="B47" s="353" t="s">
        <v>103</v>
      </c>
      <c r="C47" s="355">
        <v>40</v>
      </c>
      <c r="D47" s="355">
        <v>5</v>
      </c>
      <c r="E47" s="356">
        <v>35</v>
      </c>
      <c r="F47" s="355">
        <v>12</v>
      </c>
      <c r="G47" s="355">
        <v>1</v>
      </c>
      <c r="H47" s="356">
        <v>11</v>
      </c>
    </row>
    <row r="48" spans="1:12" ht="27" customHeight="1" x14ac:dyDescent="0.25">
      <c r="A48" s="48">
        <v>40</v>
      </c>
      <c r="B48" s="353" t="s">
        <v>123</v>
      </c>
      <c r="C48" s="355">
        <v>39</v>
      </c>
      <c r="D48" s="355">
        <v>45</v>
      </c>
      <c r="E48" s="356">
        <v>-6</v>
      </c>
      <c r="F48" s="355">
        <v>5</v>
      </c>
      <c r="G48" s="355">
        <v>5</v>
      </c>
      <c r="H48" s="356">
        <v>0</v>
      </c>
    </row>
    <row r="49" spans="1:8" ht="28.5" customHeight="1" x14ac:dyDescent="0.25">
      <c r="A49" s="48">
        <v>41</v>
      </c>
      <c r="B49" s="353" t="s">
        <v>242</v>
      </c>
      <c r="C49" s="355">
        <v>39</v>
      </c>
      <c r="D49" s="355">
        <v>54</v>
      </c>
      <c r="E49" s="356">
        <v>-15</v>
      </c>
      <c r="F49" s="355">
        <v>7</v>
      </c>
      <c r="G49" s="355">
        <v>17</v>
      </c>
      <c r="H49" s="356">
        <v>-10</v>
      </c>
    </row>
    <row r="50" spans="1:8" ht="34.5" customHeight="1" x14ac:dyDescent="0.25">
      <c r="A50" s="48">
        <v>42</v>
      </c>
      <c r="B50" s="354" t="s">
        <v>259</v>
      </c>
      <c r="C50" s="355">
        <v>39</v>
      </c>
      <c r="D50" s="355">
        <v>77</v>
      </c>
      <c r="E50" s="356">
        <v>-38</v>
      </c>
      <c r="F50" s="355">
        <v>1</v>
      </c>
      <c r="G50" s="355">
        <v>15</v>
      </c>
      <c r="H50" s="356">
        <v>-14</v>
      </c>
    </row>
    <row r="51" spans="1:8" ht="27" customHeight="1" x14ac:dyDescent="0.25">
      <c r="A51" s="48">
        <v>43</v>
      </c>
      <c r="B51" s="354" t="s">
        <v>466</v>
      </c>
      <c r="C51" s="355">
        <v>38</v>
      </c>
      <c r="D51" s="355">
        <v>9</v>
      </c>
      <c r="E51" s="356">
        <v>29</v>
      </c>
      <c r="F51" s="355">
        <v>3</v>
      </c>
      <c r="G51" s="355">
        <v>2</v>
      </c>
      <c r="H51" s="356">
        <v>1</v>
      </c>
    </row>
    <row r="52" spans="1:8" ht="27" customHeight="1" x14ac:dyDescent="0.25">
      <c r="A52" s="48">
        <v>44</v>
      </c>
      <c r="B52" s="354" t="s">
        <v>113</v>
      </c>
      <c r="C52" s="355">
        <v>38</v>
      </c>
      <c r="D52" s="355">
        <v>26</v>
      </c>
      <c r="E52" s="356">
        <v>12</v>
      </c>
      <c r="F52" s="355">
        <v>6</v>
      </c>
      <c r="G52" s="355">
        <v>4</v>
      </c>
      <c r="H52" s="356">
        <v>2</v>
      </c>
    </row>
    <row r="53" spans="1:8" ht="27.75" customHeight="1" x14ac:dyDescent="0.25">
      <c r="A53" s="48">
        <v>45</v>
      </c>
      <c r="B53" s="354" t="s">
        <v>131</v>
      </c>
      <c r="C53" s="355">
        <v>34</v>
      </c>
      <c r="D53" s="355">
        <v>36</v>
      </c>
      <c r="E53" s="356">
        <v>-2</v>
      </c>
      <c r="F53" s="355">
        <v>8</v>
      </c>
      <c r="G53" s="355">
        <v>9</v>
      </c>
      <c r="H53" s="356">
        <v>-1</v>
      </c>
    </row>
    <row r="54" spans="1:8" ht="27" customHeight="1" x14ac:dyDescent="0.25">
      <c r="A54" s="48">
        <v>46</v>
      </c>
      <c r="B54" s="354" t="s">
        <v>283</v>
      </c>
      <c r="C54" s="355">
        <v>34</v>
      </c>
      <c r="D54" s="355">
        <v>49</v>
      </c>
      <c r="E54" s="356">
        <v>-15</v>
      </c>
      <c r="F54" s="355">
        <v>5</v>
      </c>
      <c r="G54" s="355">
        <v>12</v>
      </c>
      <c r="H54" s="356">
        <v>-7</v>
      </c>
    </row>
    <row r="55" spans="1:8" ht="27" customHeight="1" x14ac:dyDescent="0.25">
      <c r="A55" s="48">
        <v>47</v>
      </c>
      <c r="B55" s="354" t="s">
        <v>469</v>
      </c>
      <c r="C55" s="355">
        <v>34</v>
      </c>
      <c r="D55" s="355">
        <v>9</v>
      </c>
      <c r="E55" s="356">
        <v>25</v>
      </c>
      <c r="F55" s="355">
        <v>2</v>
      </c>
      <c r="G55" s="355">
        <v>2</v>
      </c>
      <c r="H55" s="356">
        <v>0</v>
      </c>
    </row>
    <row r="56" spans="1:8" ht="26.25" customHeight="1" x14ac:dyDescent="0.25">
      <c r="A56" s="48">
        <v>48</v>
      </c>
      <c r="B56" s="354" t="s">
        <v>98</v>
      </c>
      <c r="C56" s="355">
        <v>34</v>
      </c>
      <c r="D56" s="355">
        <v>31</v>
      </c>
      <c r="E56" s="356">
        <v>3</v>
      </c>
      <c r="F56" s="355">
        <v>3</v>
      </c>
      <c r="G56" s="355">
        <v>4</v>
      </c>
      <c r="H56" s="356">
        <v>-1</v>
      </c>
    </row>
    <row r="57" spans="1:8" ht="28.5" customHeight="1" x14ac:dyDescent="0.25">
      <c r="A57" s="48">
        <v>49</v>
      </c>
      <c r="B57" s="354" t="s">
        <v>395</v>
      </c>
      <c r="C57" s="355">
        <v>33</v>
      </c>
      <c r="D57" s="355">
        <v>17</v>
      </c>
      <c r="E57" s="356">
        <v>16</v>
      </c>
      <c r="F57" s="355">
        <v>8</v>
      </c>
      <c r="G57" s="355">
        <v>4</v>
      </c>
      <c r="H57" s="356">
        <v>4</v>
      </c>
    </row>
    <row r="58" spans="1:8" ht="36.75" customHeight="1" x14ac:dyDescent="0.25">
      <c r="A58" s="48">
        <v>50</v>
      </c>
      <c r="B58" s="354" t="s">
        <v>369</v>
      </c>
      <c r="C58" s="355">
        <v>33</v>
      </c>
      <c r="D58" s="355">
        <v>8</v>
      </c>
      <c r="E58" s="356">
        <v>25</v>
      </c>
      <c r="F58" s="355">
        <v>13</v>
      </c>
      <c r="G58" s="355">
        <v>2</v>
      </c>
      <c r="H58" s="356">
        <v>11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90" zoomScaleNormal="90" zoomScaleSheetLayoutView="90" workbookViewId="0">
      <selection activeCell="C10" sqref="C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488" t="s">
        <v>171</v>
      </c>
      <c r="F1" s="488"/>
      <c r="G1" s="488"/>
    </row>
    <row r="2" spans="1:11" s="52" customFormat="1" ht="22.5" customHeight="1" x14ac:dyDescent="0.3">
      <c r="A2" s="515" t="s">
        <v>80</v>
      </c>
      <c r="B2" s="515"/>
      <c r="C2" s="515"/>
      <c r="D2" s="515"/>
      <c r="E2" s="515"/>
      <c r="F2" s="515"/>
      <c r="G2" s="515"/>
    </row>
    <row r="3" spans="1:11" s="52" customFormat="1" ht="20.25" x14ac:dyDescent="0.3">
      <c r="A3" s="516" t="s">
        <v>121</v>
      </c>
      <c r="B3" s="516"/>
      <c r="C3" s="516"/>
      <c r="D3" s="516"/>
      <c r="E3" s="516"/>
      <c r="F3" s="516"/>
      <c r="G3" s="516"/>
    </row>
    <row r="5" spans="1:11" s="47" customFormat="1" ht="29.65" customHeight="1" x14ac:dyDescent="0.3">
      <c r="A5" s="517" t="s">
        <v>240</v>
      </c>
      <c r="B5" s="512" t="s">
        <v>505</v>
      </c>
      <c r="C5" s="512"/>
      <c r="D5" s="512"/>
      <c r="E5" s="513" t="s">
        <v>507</v>
      </c>
      <c r="F5" s="513"/>
      <c r="G5" s="513"/>
      <c r="I5" s="139"/>
      <c r="J5" s="139"/>
      <c r="K5" s="139"/>
    </row>
    <row r="6" spans="1:11" s="46" customFormat="1" ht="18.600000000000001" customHeight="1" x14ac:dyDescent="0.3">
      <c r="A6" s="517"/>
      <c r="B6" s="505" t="s">
        <v>7</v>
      </c>
      <c r="C6" s="505" t="s">
        <v>82</v>
      </c>
      <c r="D6" s="505" t="s">
        <v>83</v>
      </c>
      <c r="E6" s="505" t="s">
        <v>406</v>
      </c>
      <c r="F6" s="505" t="s">
        <v>407</v>
      </c>
      <c r="G6" s="505" t="s">
        <v>83</v>
      </c>
      <c r="I6" s="52"/>
      <c r="J6" s="52"/>
      <c r="K6" s="52"/>
    </row>
    <row r="7" spans="1:11" s="46" customFormat="1" ht="52.35" customHeight="1" x14ac:dyDescent="0.3">
      <c r="A7" s="517"/>
      <c r="B7" s="505"/>
      <c r="C7" s="505"/>
      <c r="D7" s="505"/>
      <c r="E7" s="505"/>
      <c r="F7" s="505"/>
      <c r="G7" s="505"/>
      <c r="I7" s="52"/>
      <c r="J7" s="52"/>
      <c r="K7" s="52"/>
    </row>
    <row r="8" spans="1:11" s="164" customFormat="1" x14ac:dyDescent="0.3">
      <c r="A8" s="207" t="s">
        <v>11</v>
      </c>
      <c r="B8" s="209">
        <v>1</v>
      </c>
      <c r="C8" s="209">
        <v>2</v>
      </c>
      <c r="D8" s="209">
        <v>3</v>
      </c>
      <c r="E8" s="209">
        <v>4</v>
      </c>
      <c r="F8" s="209">
        <v>5</v>
      </c>
      <c r="G8" s="210">
        <v>6</v>
      </c>
      <c r="I8" s="211"/>
      <c r="J8" s="211"/>
      <c r="K8" s="211"/>
    </row>
    <row r="9" spans="1:11" ht="22.9" customHeight="1" x14ac:dyDescent="0.3">
      <c r="A9" s="514" t="s">
        <v>122</v>
      </c>
      <c r="B9" s="514"/>
      <c r="C9" s="514"/>
      <c r="D9" s="514"/>
      <c r="E9" s="514"/>
      <c r="F9" s="514"/>
      <c r="G9" s="514"/>
    </row>
    <row r="10" spans="1:11" ht="24.95" customHeight="1" x14ac:dyDescent="0.3">
      <c r="A10" s="357" t="s">
        <v>105</v>
      </c>
      <c r="B10" s="358">
        <v>57</v>
      </c>
      <c r="C10" s="358">
        <v>51</v>
      </c>
      <c r="D10" s="359">
        <v>6</v>
      </c>
      <c r="E10" s="358">
        <v>7</v>
      </c>
      <c r="F10" s="358">
        <v>8</v>
      </c>
      <c r="G10" s="359">
        <v>-1</v>
      </c>
      <c r="I10" s="140"/>
      <c r="K10" s="140"/>
    </row>
    <row r="11" spans="1:11" ht="24.95" customHeight="1" x14ac:dyDescent="0.3">
      <c r="A11" s="357" t="s">
        <v>123</v>
      </c>
      <c r="B11" s="358">
        <v>39</v>
      </c>
      <c r="C11" s="358">
        <v>45</v>
      </c>
      <c r="D11" s="359">
        <v>-6</v>
      </c>
      <c r="E11" s="358">
        <v>5</v>
      </c>
      <c r="F11" s="358">
        <v>5</v>
      </c>
      <c r="G11" s="359">
        <v>0</v>
      </c>
      <c r="I11" s="140"/>
      <c r="K11" s="140"/>
    </row>
    <row r="12" spans="1:11" ht="24.95" customHeight="1" x14ac:dyDescent="0.3">
      <c r="A12" s="357" t="s">
        <v>242</v>
      </c>
      <c r="B12" s="358">
        <v>39</v>
      </c>
      <c r="C12" s="358">
        <v>54</v>
      </c>
      <c r="D12" s="359">
        <v>-15</v>
      </c>
      <c r="E12" s="358">
        <v>7</v>
      </c>
      <c r="F12" s="358">
        <v>17</v>
      </c>
      <c r="G12" s="359">
        <v>-10</v>
      </c>
      <c r="I12" s="140"/>
      <c r="K12" s="140"/>
    </row>
    <row r="13" spans="1:11" ht="24.95" customHeight="1" x14ac:dyDescent="0.3">
      <c r="A13" s="357" t="s">
        <v>466</v>
      </c>
      <c r="B13" s="358">
        <v>38</v>
      </c>
      <c r="C13" s="358">
        <v>9</v>
      </c>
      <c r="D13" s="359">
        <v>29</v>
      </c>
      <c r="E13" s="358">
        <v>3</v>
      </c>
      <c r="F13" s="358">
        <v>2</v>
      </c>
      <c r="G13" s="359">
        <v>1</v>
      </c>
      <c r="I13" s="140"/>
      <c r="K13" s="140"/>
    </row>
    <row r="14" spans="1:11" ht="24.95" customHeight="1" x14ac:dyDescent="0.3">
      <c r="A14" s="357" t="s">
        <v>254</v>
      </c>
      <c r="B14" s="358">
        <v>31</v>
      </c>
      <c r="C14" s="358">
        <v>5</v>
      </c>
      <c r="D14" s="359">
        <v>26</v>
      </c>
      <c r="E14" s="358">
        <v>0</v>
      </c>
      <c r="F14" s="358">
        <v>1</v>
      </c>
      <c r="G14" s="359">
        <v>-1</v>
      </c>
      <c r="I14" s="140"/>
      <c r="K14" s="140"/>
    </row>
    <row r="15" spans="1:11" ht="24.95" customHeight="1" x14ac:dyDescent="0.3">
      <c r="A15" s="357" t="s">
        <v>124</v>
      </c>
      <c r="B15" s="358">
        <v>31</v>
      </c>
      <c r="C15" s="358">
        <v>26</v>
      </c>
      <c r="D15" s="359">
        <v>5</v>
      </c>
      <c r="E15" s="358">
        <v>3</v>
      </c>
      <c r="F15" s="358">
        <v>3</v>
      </c>
      <c r="G15" s="359">
        <v>0</v>
      </c>
      <c r="I15" s="140"/>
      <c r="K15" s="140"/>
    </row>
    <row r="16" spans="1:11" ht="26.1" customHeight="1" x14ac:dyDescent="0.3">
      <c r="A16" s="357" t="s">
        <v>125</v>
      </c>
      <c r="B16" s="358">
        <v>25</v>
      </c>
      <c r="C16" s="358">
        <v>28</v>
      </c>
      <c r="D16" s="359">
        <v>-3</v>
      </c>
      <c r="E16" s="358">
        <v>1</v>
      </c>
      <c r="F16" s="358">
        <v>6</v>
      </c>
      <c r="G16" s="359">
        <v>-5</v>
      </c>
      <c r="I16" s="140"/>
      <c r="K16" s="140"/>
    </row>
    <row r="17" spans="1:11" ht="26.1" customHeight="1" x14ac:dyDescent="0.3">
      <c r="A17" s="357" t="s">
        <v>282</v>
      </c>
      <c r="B17" s="358">
        <v>25</v>
      </c>
      <c r="C17" s="358">
        <v>37</v>
      </c>
      <c r="D17" s="359">
        <v>-12</v>
      </c>
      <c r="E17" s="358">
        <v>18</v>
      </c>
      <c r="F17" s="358">
        <v>8</v>
      </c>
      <c r="G17" s="359">
        <v>10</v>
      </c>
      <c r="I17" s="140"/>
      <c r="K17" s="140"/>
    </row>
    <row r="18" spans="1:11" ht="26.1" customHeight="1" x14ac:dyDescent="0.3">
      <c r="A18" s="357" t="s">
        <v>229</v>
      </c>
      <c r="B18" s="358">
        <v>17</v>
      </c>
      <c r="C18" s="358">
        <v>21</v>
      </c>
      <c r="D18" s="359">
        <v>-4</v>
      </c>
      <c r="E18" s="358">
        <v>1</v>
      </c>
      <c r="F18" s="358">
        <v>4</v>
      </c>
      <c r="G18" s="359">
        <v>-3</v>
      </c>
      <c r="I18" s="140"/>
      <c r="K18" s="140"/>
    </row>
    <row r="19" spans="1:11" ht="26.1" customHeight="1" x14ac:dyDescent="0.3">
      <c r="A19" s="357" t="s">
        <v>126</v>
      </c>
      <c r="B19" s="358">
        <v>12</v>
      </c>
      <c r="C19" s="358">
        <v>27</v>
      </c>
      <c r="D19" s="359">
        <v>-15</v>
      </c>
      <c r="E19" s="358">
        <v>0</v>
      </c>
      <c r="F19" s="358">
        <v>3</v>
      </c>
      <c r="G19" s="359">
        <v>-3</v>
      </c>
      <c r="I19" s="140"/>
      <c r="K19" s="140"/>
    </row>
    <row r="20" spans="1:11" ht="26.25" customHeight="1" x14ac:dyDescent="0.3">
      <c r="A20" s="357" t="s">
        <v>366</v>
      </c>
      <c r="B20" s="358">
        <v>12</v>
      </c>
      <c r="C20" s="358">
        <v>10</v>
      </c>
      <c r="D20" s="359">
        <v>2</v>
      </c>
      <c r="E20" s="358">
        <v>1</v>
      </c>
      <c r="F20" s="358">
        <v>1</v>
      </c>
      <c r="G20" s="359">
        <v>0</v>
      </c>
      <c r="I20" s="140"/>
      <c r="K20" s="140"/>
    </row>
    <row r="21" spans="1:11" ht="36.75" customHeight="1" x14ac:dyDescent="0.3">
      <c r="A21" s="357" t="s">
        <v>521</v>
      </c>
      <c r="B21" s="358">
        <v>10</v>
      </c>
      <c r="C21" s="358">
        <v>7</v>
      </c>
      <c r="D21" s="359">
        <v>3</v>
      </c>
      <c r="E21" s="358">
        <v>6</v>
      </c>
      <c r="F21" s="358">
        <v>0</v>
      </c>
      <c r="G21" s="359">
        <v>6</v>
      </c>
      <c r="I21" s="140"/>
      <c r="K21" s="140"/>
    </row>
    <row r="22" spans="1:11" ht="27" customHeight="1" x14ac:dyDescent="0.3">
      <c r="A22" s="357" t="s">
        <v>437</v>
      </c>
      <c r="B22" s="358">
        <v>9</v>
      </c>
      <c r="C22" s="358">
        <v>9</v>
      </c>
      <c r="D22" s="359">
        <v>0</v>
      </c>
      <c r="E22" s="358">
        <v>3</v>
      </c>
      <c r="F22" s="358">
        <v>1</v>
      </c>
      <c r="G22" s="359">
        <v>2</v>
      </c>
      <c r="I22" s="140"/>
      <c r="K22" s="140"/>
    </row>
    <row r="23" spans="1:11" ht="27.75" customHeight="1" x14ac:dyDescent="0.3">
      <c r="A23" s="357" t="s">
        <v>363</v>
      </c>
      <c r="B23" s="358">
        <v>8</v>
      </c>
      <c r="C23" s="358">
        <v>5</v>
      </c>
      <c r="D23" s="359">
        <v>3</v>
      </c>
      <c r="E23" s="358">
        <v>1</v>
      </c>
      <c r="F23" s="358">
        <v>0</v>
      </c>
      <c r="G23" s="359">
        <v>1</v>
      </c>
      <c r="I23" s="140"/>
      <c r="K23" s="140"/>
    </row>
    <row r="24" spans="1:11" ht="34.5" customHeight="1" x14ac:dyDescent="0.3">
      <c r="A24" s="357" t="s">
        <v>127</v>
      </c>
      <c r="B24" s="358">
        <v>7</v>
      </c>
      <c r="C24" s="358">
        <v>24</v>
      </c>
      <c r="D24" s="359">
        <v>-17</v>
      </c>
      <c r="E24" s="358">
        <v>0</v>
      </c>
      <c r="F24" s="358">
        <v>2</v>
      </c>
      <c r="G24" s="359">
        <v>-2</v>
      </c>
      <c r="I24" s="140"/>
      <c r="K24" s="140"/>
    </row>
    <row r="25" spans="1:11" ht="27.95" customHeight="1" x14ac:dyDescent="0.3">
      <c r="A25" s="514" t="s">
        <v>41</v>
      </c>
      <c r="B25" s="514"/>
      <c r="C25" s="514"/>
      <c r="D25" s="514"/>
      <c r="E25" s="514"/>
      <c r="F25" s="514"/>
      <c r="G25" s="514"/>
      <c r="I25" s="140"/>
      <c r="K25" s="140"/>
    </row>
    <row r="26" spans="1:11" ht="32.25" customHeight="1" x14ac:dyDescent="0.3">
      <c r="A26" s="360" t="s">
        <v>258</v>
      </c>
      <c r="B26" s="361">
        <v>297</v>
      </c>
      <c r="C26" s="361">
        <v>211</v>
      </c>
      <c r="D26" s="359">
        <v>86</v>
      </c>
      <c r="E26" s="361">
        <v>31</v>
      </c>
      <c r="F26" s="361">
        <v>39</v>
      </c>
      <c r="G26" s="359">
        <v>-8</v>
      </c>
      <c r="I26" s="140"/>
      <c r="K26" s="140"/>
    </row>
    <row r="27" spans="1:11" ht="34.5" customHeight="1" x14ac:dyDescent="0.3">
      <c r="A27" s="360" t="s">
        <v>237</v>
      </c>
      <c r="B27" s="361">
        <v>91</v>
      </c>
      <c r="C27" s="361">
        <v>147</v>
      </c>
      <c r="D27" s="359">
        <v>-56</v>
      </c>
      <c r="E27" s="361">
        <v>10</v>
      </c>
      <c r="F27" s="361">
        <v>27</v>
      </c>
      <c r="G27" s="359">
        <v>-17</v>
      </c>
      <c r="I27" s="140"/>
      <c r="K27" s="140"/>
    </row>
    <row r="28" spans="1:11" ht="34.5" customHeight="1" x14ac:dyDescent="0.3">
      <c r="A28" s="360" t="s">
        <v>259</v>
      </c>
      <c r="B28" s="361">
        <v>39</v>
      </c>
      <c r="C28" s="361">
        <v>77</v>
      </c>
      <c r="D28" s="359">
        <v>-38</v>
      </c>
      <c r="E28" s="361">
        <v>1</v>
      </c>
      <c r="F28" s="361">
        <v>15</v>
      </c>
      <c r="G28" s="359">
        <v>-14</v>
      </c>
      <c r="I28" s="140"/>
      <c r="K28" s="140"/>
    </row>
    <row r="29" spans="1:11" ht="24" customHeight="1" x14ac:dyDescent="0.3">
      <c r="A29" s="360" t="s">
        <v>131</v>
      </c>
      <c r="B29" s="361">
        <v>34</v>
      </c>
      <c r="C29" s="361">
        <v>36</v>
      </c>
      <c r="D29" s="359">
        <v>-2</v>
      </c>
      <c r="E29" s="361">
        <v>8</v>
      </c>
      <c r="F29" s="361">
        <v>9</v>
      </c>
      <c r="G29" s="359">
        <v>-1</v>
      </c>
      <c r="I29" s="140"/>
      <c r="K29" s="140"/>
    </row>
    <row r="30" spans="1:11" ht="33.75" customHeight="1" x14ac:dyDescent="0.3">
      <c r="A30" s="360" t="s">
        <v>283</v>
      </c>
      <c r="B30" s="361">
        <v>34</v>
      </c>
      <c r="C30" s="361">
        <v>49</v>
      </c>
      <c r="D30" s="359">
        <v>-15</v>
      </c>
      <c r="E30" s="361">
        <v>5</v>
      </c>
      <c r="F30" s="361">
        <v>12</v>
      </c>
      <c r="G30" s="359">
        <v>-7</v>
      </c>
      <c r="I30" s="140"/>
      <c r="K30" s="140"/>
    </row>
    <row r="31" spans="1:11" ht="24" customHeight="1" x14ac:dyDescent="0.3">
      <c r="A31" s="360" t="s">
        <v>289</v>
      </c>
      <c r="B31" s="361">
        <v>28</v>
      </c>
      <c r="C31" s="361">
        <v>16</v>
      </c>
      <c r="D31" s="359">
        <v>12</v>
      </c>
      <c r="E31" s="361">
        <v>7</v>
      </c>
      <c r="F31" s="361">
        <v>3</v>
      </c>
      <c r="G31" s="359">
        <v>4</v>
      </c>
      <c r="I31" s="140"/>
      <c r="K31" s="140"/>
    </row>
    <row r="32" spans="1:11" ht="27" customHeight="1" x14ac:dyDescent="0.3">
      <c r="A32" s="360" t="s">
        <v>479</v>
      </c>
      <c r="B32" s="361">
        <v>26</v>
      </c>
      <c r="C32" s="361">
        <v>7</v>
      </c>
      <c r="D32" s="359">
        <v>19</v>
      </c>
      <c r="E32" s="361">
        <v>0</v>
      </c>
      <c r="F32" s="361">
        <v>2</v>
      </c>
      <c r="G32" s="359">
        <v>-2</v>
      </c>
      <c r="I32" s="140"/>
      <c r="K32" s="140"/>
    </row>
    <row r="33" spans="1:11" ht="24.75" customHeight="1" x14ac:dyDescent="0.3">
      <c r="A33" s="360" t="s">
        <v>251</v>
      </c>
      <c r="B33" s="361">
        <v>25</v>
      </c>
      <c r="C33" s="361">
        <v>4</v>
      </c>
      <c r="D33" s="359">
        <v>21</v>
      </c>
      <c r="E33" s="361">
        <v>16</v>
      </c>
      <c r="F33" s="361">
        <v>1</v>
      </c>
      <c r="G33" s="359">
        <v>15</v>
      </c>
      <c r="I33" s="140"/>
      <c r="K33" s="140"/>
    </row>
    <row r="34" spans="1:11" ht="24" customHeight="1" x14ac:dyDescent="0.3">
      <c r="A34" s="360" t="s">
        <v>434</v>
      </c>
      <c r="B34" s="361">
        <v>25</v>
      </c>
      <c r="C34" s="361">
        <v>14</v>
      </c>
      <c r="D34" s="359">
        <v>11</v>
      </c>
      <c r="E34" s="361">
        <v>6</v>
      </c>
      <c r="F34" s="361">
        <v>4</v>
      </c>
      <c r="G34" s="359">
        <v>2</v>
      </c>
      <c r="I34" s="140"/>
      <c r="K34" s="140"/>
    </row>
    <row r="35" spans="1:11" ht="24.75" customHeight="1" x14ac:dyDescent="0.3">
      <c r="A35" s="360" t="s">
        <v>117</v>
      </c>
      <c r="B35" s="361">
        <v>24</v>
      </c>
      <c r="C35" s="361">
        <v>74</v>
      </c>
      <c r="D35" s="359">
        <v>-50</v>
      </c>
      <c r="E35" s="361">
        <v>3</v>
      </c>
      <c r="F35" s="361">
        <v>12</v>
      </c>
      <c r="G35" s="359">
        <v>-9</v>
      </c>
      <c r="I35" s="140"/>
      <c r="K35" s="140"/>
    </row>
    <row r="36" spans="1:11" ht="33.75" customHeight="1" x14ac:dyDescent="0.3">
      <c r="A36" s="360" t="s">
        <v>467</v>
      </c>
      <c r="B36" s="361">
        <v>22</v>
      </c>
      <c r="C36" s="361">
        <v>4</v>
      </c>
      <c r="D36" s="359">
        <v>18</v>
      </c>
      <c r="E36" s="361">
        <v>1</v>
      </c>
      <c r="F36" s="361">
        <v>3</v>
      </c>
      <c r="G36" s="359">
        <v>-2</v>
      </c>
      <c r="I36" s="140"/>
      <c r="K36" s="140"/>
    </row>
    <row r="37" spans="1:11" ht="27.75" customHeight="1" x14ac:dyDescent="0.3">
      <c r="A37" s="360" t="s">
        <v>480</v>
      </c>
      <c r="B37" s="361">
        <v>21</v>
      </c>
      <c r="C37" s="361">
        <v>5</v>
      </c>
      <c r="D37" s="359">
        <v>16</v>
      </c>
      <c r="E37" s="361">
        <v>3</v>
      </c>
      <c r="F37" s="361">
        <v>1</v>
      </c>
      <c r="G37" s="359">
        <v>2</v>
      </c>
      <c r="I37" s="140"/>
      <c r="K37" s="140"/>
    </row>
    <row r="38" spans="1:11" ht="27" customHeight="1" x14ac:dyDescent="0.3">
      <c r="A38" s="360" t="s">
        <v>226</v>
      </c>
      <c r="B38" s="361">
        <v>20</v>
      </c>
      <c r="C38" s="361">
        <v>7</v>
      </c>
      <c r="D38" s="359">
        <v>13</v>
      </c>
      <c r="E38" s="361">
        <v>9</v>
      </c>
      <c r="F38" s="361">
        <v>3</v>
      </c>
      <c r="G38" s="359">
        <v>6</v>
      </c>
      <c r="I38" s="140"/>
      <c r="K38" s="140"/>
    </row>
    <row r="39" spans="1:11" ht="24" customHeight="1" x14ac:dyDescent="0.3">
      <c r="A39" s="360" t="s">
        <v>120</v>
      </c>
      <c r="B39" s="361">
        <v>18</v>
      </c>
      <c r="C39" s="361">
        <v>16</v>
      </c>
      <c r="D39" s="359">
        <v>2</v>
      </c>
      <c r="E39" s="361">
        <v>7</v>
      </c>
      <c r="F39" s="361">
        <v>2</v>
      </c>
      <c r="G39" s="359">
        <v>5</v>
      </c>
      <c r="I39" s="140"/>
      <c r="K39" s="140"/>
    </row>
    <row r="40" spans="1:11" ht="24.75" customHeight="1" x14ac:dyDescent="0.3">
      <c r="A40" s="360" t="s">
        <v>129</v>
      </c>
      <c r="B40" s="361">
        <v>18</v>
      </c>
      <c r="C40" s="361">
        <v>21</v>
      </c>
      <c r="D40" s="359">
        <v>-3</v>
      </c>
      <c r="E40" s="361">
        <v>0</v>
      </c>
      <c r="F40" s="361">
        <v>5</v>
      </c>
      <c r="G40" s="359">
        <v>-5</v>
      </c>
      <c r="I40" s="140"/>
      <c r="K40" s="140"/>
    </row>
    <row r="41" spans="1:11" ht="32.1" customHeight="1" x14ac:dyDescent="0.3">
      <c r="A41" s="514" t="s">
        <v>42</v>
      </c>
      <c r="B41" s="514"/>
      <c r="C41" s="514"/>
      <c r="D41" s="514"/>
      <c r="E41" s="514"/>
      <c r="F41" s="514"/>
      <c r="G41" s="514"/>
      <c r="I41" s="140"/>
      <c r="K41" s="140"/>
    </row>
    <row r="42" spans="1:11" ht="24" customHeight="1" x14ac:dyDescent="0.3">
      <c r="A42" s="362" t="s">
        <v>92</v>
      </c>
      <c r="B42" s="361">
        <v>190</v>
      </c>
      <c r="C42" s="361">
        <v>215</v>
      </c>
      <c r="D42" s="359">
        <v>-25</v>
      </c>
      <c r="E42" s="361">
        <v>23</v>
      </c>
      <c r="F42" s="361">
        <v>35</v>
      </c>
      <c r="G42" s="359">
        <v>-12</v>
      </c>
      <c r="I42" s="140"/>
      <c r="K42" s="140"/>
    </row>
    <row r="43" spans="1:11" ht="24" customHeight="1" x14ac:dyDescent="0.3">
      <c r="A43" s="362" t="s">
        <v>238</v>
      </c>
      <c r="B43" s="361">
        <v>173</v>
      </c>
      <c r="C43" s="361">
        <v>129</v>
      </c>
      <c r="D43" s="359">
        <v>44</v>
      </c>
      <c r="E43" s="361">
        <v>22</v>
      </c>
      <c r="F43" s="361">
        <v>14</v>
      </c>
      <c r="G43" s="359">
        <v>8</v>
      </c>
      <c r="I43" s="140"/>
      <c r="K43" s="140"/>
    </row>
    <row r="44" spans="1:11" ht="24" customHeight="1" x14ac:dyDescent="0.3">
      <c r="A44" s="362" t="s">
        <v>297</v>
      </c>
      <c r="B44" s="361">
        <v>125</v>
      </c>
      <c r="C44" s="361">
        <v>57</v>
      </c>
      <c r="D44" s="359">
        <v>68</v>
      </c>
      <c r="E44" s="361">
        <v>7</v>
      </c>
      <c r="F44" s="361">
        <v>7</v>
      </c>
      <c r="G44" s="359">
        <v>0</v>
      </c>
      <c r="I44" s="140"/>
      <c r="K44" s="140"/>
    </row>
    <row r="45" spans="1:11" ht="24" customHeight="1" x14ac:dyDescent="0.3">
      <c r="A45" s="362" t="s">
        <v>109</v>
      </c>
      <c r="B45" s="361">
        <v>99</v>
      </c>
      <c r="C45" s="361">
        <v>44</v>
      </c>
      <c r="D45" s="359">
        <v>55</v>
      </c>
      <c r="E45" s="361">
        <v>15</v>
      </c>
      <c r="F45" s="361">
        <v>6</v>
      </c>
      <c r="G45" s="359">
        <v>9</v>
      </c>
      <c r="I45" s="140"/>
      <c r="K45" s="140"/>
    </row>
    <row r="46" spans="1:11" ht="34.5" customHeight="1" x14ac:dyDescent="0.3">
      <c r="A46" s="362" t="s">
        <v>469</v>
      </c>
      <c r="B46" s="361">
        <v>34</v>
      </c>
      <c r="C46" s="361">
        <v>9</v>
      </c>
      <c r="D46" s="359">
        <v>25</v>
      </c>
      <c r="E46" s="361">
        <v>2</v>
      </c>
      <c r="F46" s="361">
        <v>2</v>
      </c>
      <c r="G46" s="359">
        <v>0</v>
      </c>
      <c r="I46" s="140"/>
      <c r="K46" s="140"/>
    </row>
    <row r="47" spans="1:11" ht="24.75" customHeight="1" x14ac:dyDescent="0.3">
      <c r="A47" s="362" t="s">
        <v>135</v>
      </c>
      <c r="B47" s="361">
        <v>24</v>
      </c>
      <c r="C47" s="361">
        <v>4</v>
      </c>
      <c r="D47" s="359">
        <v>20</v>
      </c>
      <c r="E47" s="361">
        <v>6</v>
      </c>
      <c r="F47" s="361">
        <v>2</v>
      </c>
      <c r="G47" s="359">
        <v>4</v>
      </c>
      <c r="I47" s="140"/>
      <c r="K47" s="140"/>
    </row>
    <row r="48" spans="1:11" ht="24.75" customHeight="1" x14ac:dyDescent="0.3">
      <c r="A48" s="362" t="s">
        <v>100</v>
      </c>
      <c r="B48" s="361">
        <v>17</v>
      </c>
      <c r="C48" s="361">
        <v>57</v>
      </c>
      <c r="D48" s="359">
        <v>-40</v>
      </c>
      <c r="E48" s="361">
        <v>8</v>
      </c>
      <c r="F48" s="361">
        <v>7</v>
      </c>
      <c r="G48" s="359">
        <v>1</v>
      </c>
      <c r="I48" s="140"/>
      <c r="K48" s="140"/>
    </row>
    <row r="49" spans="1:11" ht="38.25" customHeight="1" x14ac:dyDescent="0.3">
      <c r="A49" s="362" t="s">
        <v>468</v>
      </c>
      <c r="B49" s="361">
        <v>17</v>
      </c>
      <c r="C49" s="361">
        <v>3</v>
      </c>
      <c r="D49" s="359">
        <v>14</v>
      </c>
      <c r="E49" s="361">
        <v>1</v>
      </c>
      <c r="F49" s="361">
        <v>1</v>
      </c>
      <c r="G49" s="359">
        <v>0</v>
      </c>
      <c r="I49" s="140"/>
      <c r="K49" s="140"/>
    </row>
    <row r="50" spans="1:11" ht="27.75" customHeight="1" x14ac:dyDescent="0.3">
      <c r="A50" s="362" t="s">
        <v>392</v>
      </c>
      <c r="B50" s="361">
        <v>16</v>
      </c>
      <c r="C50" s="361">
        <v>16</v>
      </c>
      <c r="D50" s="359">
        <v>0</v>
      </c>
      <c r="E50" s="361">
        <v>2</v>
      </c>
      <c r="F50" s="361">
        <v>3</v>
      </c>
      <c r="G50" s="359">
        <v>-1</v>
      </c>
      <c r="I50" s="140"/>
      <c r="K50" s="140"/>
    </row>
    <row r="51" spans="1:11" s="63" customFormat="1" ht="34.5" customHeight="1" x14ac:dyDescent="0.3">
      <c r="A51" s="363" t="s">
        <v>431</v>
      </c>
      <c r="B51" s="364">
        <v>16</v>
      </c>
      <c r="C51" s="364">
        <v>6</v>
      </c>
      <c r="D51" s="359">
        <v>10</v>
      </c>
      <c r="E51" s="364">
        <v>8</v>
      </c>
      <c r="F51" s="364">
        <v>2</v>
      </c>
      <c r="G51" s="359">
        <v>6</v>
      </c>
      <c r="I51" s="140"/>
      <c r="J51" s="52"/>
      <c r="K51" s="140"/>
    </row>
    <row r="52" spans="1:11" s="63" customFormat="1" ht="26.25" customHeight="1" x14ac:dyDescent="0.3">
      <c r="A52" s="363" t="s">
        <v>274</v>
      </c>
      <c r="B52" s="364">
        <v>16</v>
      </c>
      <c r="C52" s="364">
        <v>15</v>
      </c>
      <c r="D52" s="359">
        <v>1</v>
      </c>
      <c r="E52" s="364">
        <v>1</v>
      </c>
      <c r="F52" s="364">
        <v>5</v>
      </c>
      <c r="G52" s="359">
        <v>-4</v>
      </c>
      <c r="I52" s="140"/>
      <c r="J52" s="52"/>
      <c r="K52" s="140"/>
    </row>
    <row r="53" spans="1:11" s="63" customFormat="1" ht="25.5" customHeight="1" x14ac:dyDescent="0.3">
      <c r="A53" s="363" t="s">
        <v>132</v>
      </c>
      <c r="B53" s="364">
        <v>15</v>
      </c>
      <c r="C53" s="364">
        <v>13</v>
      </c>
      <c r="D53" s="359">
        <v>2</v>
      </c>
      <c r="E53" s="364">
        <v>6</v>
      </c>
      <c r="F53" s="364">
        <v>2</v>
      </c>
      <c r="G53" s="359">
        <v>4</v>
      </c>
      <c r="I53" s="140"/>
      <c r="J53" s="52"/>
      <c r="K53" s="140"/>
    </row>
    <row r="54" spans="1:11" s="63" customFormat="1" ht="35.25" customHeight="1" x14ac:dyDescent="0.3">
      <c r="A54" s="363" t="s">
        <v>306</v>
      </c>
      <c r="B54" s="364">
        <v>15</v>
      </c>
      <c r="C54" s="364">
        <v>1</v>
      </c>
      <c r="D54" s="359">
        <v>14</v>
      </c>
      <c r="E54" s="364">
        <v>0</v>
      </c>
      <c r="F54" s="364">
        <v>0</v>
      </c>
      <c r="G54" s="359">
        <v>0</v>
      </c>
      <c r="I54" s="140"/>
      <c r="J54" s="52"/>
      <c r="K54" s="140"/>
    </row>
    <row r="55" spans="1:11" s="63" customFormat="1" ht="24" customHeight="1" x14ac:dyDescent="0.3">
      <c r="A55" s="363" t="s">
        <v>450</v>
      </c>
      <c r="B55" s="364">
        <v>13</v>
      </c>
      <c r="C55" s="364">
        <v>2</v>
      </c>
      <c r="D55" s="359">
        <v>11</v>
      </c>
      <c r="E55" s="364">
        <v>3</v>
      </c>
      <c r="F55" s="364">
        <v>0</v>
      </c>
      <c r="G55" s="359">
        <v>3</v>
      </c>
      <c r="I55" s="140"/>
      <c r="J55" s="52"/>
      <c r="K55" s="140"/>
    </row>
    <row r="56" spans="1:11" ht="24.75" customHeight="1" x14ac:dyDescent="0.3">
      <c r="A56" s="362" t="s">
        <v>136</v>
      </c>
      <c r="B56" s="361">
        <v>12</v>
      </c>
      <c r="C56" s="361">
        <v>23</v>
      </c>
      <c r="D56" s="359">
        <v>-11</v>
      </c>
      <c r="E56" s="361">
        <v>1</v>
      </c>
      <c r="F56" s="361">
        <v>8</v>
      </c>
      <c r="G56" s="359">
        <v>-7</v>
      </c>
      <c r="I56" s="140"/>
      <c r="K56" s="140"/>
    </row>
    <row r="57" spans="1:11" ht="35.25" customHeight="1" x14ac:dyDescent="0.3">
      <c r="A57" s="514" t="s">
        <v>43</v>
      </c>
      <c r="B57" s="514"/>
      <c r="C57" s="514"/>
      <c r="D57" s="514"/>
      <c r="E57" s="514"/>
      <c r="F57" s="514"/>
      <c r="G57" s="514"/>
      <c r="I57" s="140"/>
      <c r="K57" s="140"/>
    </row>
    <row r="58" spans="1:11" ht="24" customHeight="1" x14ac:dyDescent="0.3">
      <c r="A58" s="360" t="s">
        <v>104</v>
      </c>
      <c r="B58" s="361">
        <v>136</v>
      </c>
      <c r="C58" s="361">
        <v>78</v>
      </c>
      <c r="D58" s="359">
        <v>58</v>
      </c>
      <c r="E58" s="361">
        <v>21</v>
      </c>
      <c r="F58" s="361">
        <v>17</v>
      </c>
      <c r="G58" s="359">
        <v>4</v>
      </c>
      <c r="I58" s="140"/>
      <c r="K58" s="140"/>
    </row>
    <row r="59" spans="1:11" ht="24" customHeight="1" x14ac:dyDescent="0.3">
      <c r="A59" s="360" t="s">
        <v>110</v>
      </c>
      <c r="B59" s="361">
        <v>74</v>
      </c>
      <c r="C59" s="361">
        <v>76</v>
      </c>
      <c r="D59" s="359">
        <v>-2</v>
      </c>
      <c r="E59" s="361">
        <v>7</v>
      </c>
      <c r="F59" s="361">
        <v>16</v>
      </c>
      <c r="G59" s="359">
        <v>-9</v>
      </c>
      <c r="I59" s="140"/>
      <c r="K59" s="140"/>
    </row>
    <row r="60" spans="1:11" ht="24" customHeight="1" x14ac:dyDescent="0.3">
      <c r="A60" s="360" t="s">
        <v>262</v>
      </c>
      <c r="B60" s="361">
        <v>65</v>
      </c>
      <c r="C60" s="361">
        <v>361</v>
      </c>
      <c r="D60" s="359">
        <v>-296</v>
      </c>
      <c r="E60" s="361">
        <v>24</v>
      </c>
      <c r="F60" s="361">
        <v>93</v>
      </c>
      <c r="G60" s="359">
        <v>-69</v>
      </c>
      <c r="I60" s="140"/>
      <c r="K60" s="140"/>
    </row>
    <row r="61" spans="1:11" ht="24" customHeight="1" x14ac:dyDescent="0.3">
      <c r="A61" s="360" t="s">
        <v>139</v>
      </c>
      <c r="B61" s="358">
        <v>30</v>
      </c>
      <c r="C61" s="361">
        <v>40</v>
      </c>
      <c r="D61" s="359">
        <v>-10</v>
      </c>
      <c r="E61" s="361">
        <v>10</v>
      </c>
      <c r="F61" s="361">
        <v>6</v>
      </c>
      <c r="G61" s="359">
        <v>4</v>
      </c>
      <c r="I61" s="140"/>
      <c r="K61" s="140"/>
    </row>
    <row r="62" spans="1:11" ht="24" customHeight="1" x14ac:dyDescent="0.3">
      <c r="A62" s="360" t="s">
        <v>316</v>
      </c>
      <c r="B62" s="361">
        <v>29</v>
      </c>
      <c r="C62" s="361">
        <v>22</v>
      </c>
      <c r="D62" s="359">
        <v>7</v>
      </c>
      <c r="E62" s="361">
        <v>7</v>
      </c>
      <c r="F62" s="361">
        <v>6</v>
      </c>
      <c r="G62" s="359">
        <v>1</v>
      </c>
      <c r="I62" s="140"/>
      <c r="K62" s="140"/>
    </row>
    <row r="63" spans="1:11" ht="24" customHeight="1" x14ac:dyDescent="0.3">
      <c r="A63" s="360" t="s">
        <v>263</v>
      </c>
      <c r="B63" s="361">
        <v>28</v>
      </c>
      <c r="C63" s="361">
        <v>45</v>
      </c>
      <c r="D63" s="359">
        <v>-17</v>
      </c>
      <c r="E63" s="361">
        <v>2</v>
      </c>
      <c r="F63" s="361">
        <v>11</v>
      </c>
      <c r="G63" s="359">
        <v>-9</v>
      </c>
      <c r="I63" s="140"/>
      <c r="K63" s="140"/>
    </row>
    <row r="64" spans="1:11" ht="24" customHeight="1" x14ac:dyDescent="0.3">
      <c r="A64" s="360" t="s">
        <v>141</v>
      </c>
      <c r="B64" s="361">
        <v>23</v>
      </c>
      <c r="C64" s="361">
        <v>44</v>
      </c>
      <c r="D64" s="359">
        <v>-21</v>
      </c>
      <c r="E64" s="361">
        <v>0</v>
      </c>
      <c r="F64" s="361">
        <v>4</v>
      </c>
      <c r="G64" s="359">
        <v>-4</v>
      </c>
      <c r="I64" s="140"/>
      <c r="K64" s="140"/>
    </row>
    <row r="65" spans="1:11" ht="24" customHeight="1" x14ac:dyDescent="0.3">
      <c r="A65" s="360" t="s">
        <v>142</v>
      </c>
      <c r="B65" s="361">
        <v>22</v>
      </c>
      <c r="C65" s="361">
        <v>21</v>
      </c>
      <c r="D65" s="359">
        <v>1</v>
      </c>
      <c r="E65" s="361">
        <v>0</v>
      </c>
      <c r="F65" s="361">
        <v>4</v>
      </c>
      <c r="G65" s="359">
        <v>-4</v>
      </c>
      <c r="I65" s="140"/>
      <c r="K65" s="140"/>
    </row>
    <row r="66" spans="1:11" ht="26.25" customHeight="1" x14ac:dyDescent="0.3">
      <c r="A66" s="360" t="s">
        <v>140</v>
      </c>
      <c r="B66" s="361">
        <v>21</v>
      </c>
      <c r="C66" s="361">
        <v>37</v>
      </c>
      <c r="D66" s="359">
        <v>-16</v>
      </c>
      <c r="E66" s="361">
        <v>4</v>
      </c>
      <c r="F66" s="361">
        <v>6</v>
      </c>
      <c r="G66" s="359">
        <v>-2</v>
      </c>
      <c r="I66" s="140"/>
      <c r="K66" s="140"/>
    </row>
    <row r="67" spans="1:11" ht="35.25" customHeight="1" x14ac:dyDescent="0.3">
      <c r="A67" s="360" t="s">
        <v>143</v>
      </c>
      <c r="B67" s="361">
        <v>15</v>
      </c>
      <c r="C67" s="361">
        <v>12</v>
      </c>
      <c r="D67" s="359">
        <v>3</v>
      </c>
      <c r="E67" s="361">
        <v>3</v>
      </c>
      <c r="F67" s="361">
        <v>0</v>
      </c>
      <c r="G67" s="359">
        <v>3</v>
      </c>
      <c r="I67" s="140"/>
      <c r="K67" s="140"/>
    </row>
    <row r="68" spans="1:11" ht="26.25" customHeight="1" x14ac:dyDescent="0.3">
      <c r="A68" s="360" t="s">
        <v>408</v>
      </c>
      <c r="B68" s="361">
        <v>10</v>
      </c>
      <c r="C68" s="361">
        <v>5</v>
      </c>
      <c r="D68" s="359">
        <v>5</v>
      </c>
      <c r="E68" s="361">
        <v>0</v>
      </c>
      <c r="F68" s="361">
        <v>0</v>
      </c>
      <c r="G68" s="359">
        <v>0</v>
      </c>
      <c r="I68" s="140"/>
      <c r="K68" s="140"/>
    </row>
    <row r="69" spans="1:11" ht="24" customHeight="1" x14ac:dyDescent="0.3">
      <c r="A69" s="360" t="s">
        <v>144</v>
      </c>
      <c r="B69" s="361">
        <v>9</v>
      </c>
      <c r="C69" s="361">
        <v>13</v>
      </c>
      <c r="D69" s="359">
        <v>-4</v>
      </c>
      <c r="E69" s="361">
        <v>3</v>
      </c>
      <c r="F69" s="361">
        <v>3</v>
      </c>
      <c r="G69" s="359">
        <v>0</v>
      </c>
      <c r="I69" s="140"/>
      <c r="K69" s="140"/>
    </row>
    <row r="70" spans="1:11" ht="24" customHeight="1" x14ac:dyDescent="0.3">
      <c r="A70" s="360" t="s">
        <v>481</v>
      </c>
      <c r="B70" s="361">
        <v>7</v>
      </c>
      <c r="C70" s="361">
        <v>6</v>
      </c>
      <c r="D70" s="359">
        <v>1</v>
      </c>
      <c r="E70" s="361">
        <v>2</v>
      </c>
      <c r="F70" s="361">
        <v>2</v>
      </c>
      <c r="G70" s="359">
        <v>0</v>
      </c>
      <c r="I70" s="140"/>
      <c r="K70" s="140"/>
    </row>
    <row r="71" spans="1:11" ht="25.5" customHeight="1" x14ac:dyDescent="0.3">
      <c r="A71" s="360" t="s">
        <v>271</v>
      </c>
      <c r="B71" s="361">
        <v>7</v>
      </c>
      <c r="C71" s="361">
        <v>14</v>
      </c>
      <c r="D71" s="359">
        <v>-7</v>
      </c>
      <c r="E71" s="361">
        <v>4</v>
      </c>
      <c r="F71" s="361">
        <v>2</v>
      </c>
      <c r="G71" s="359">
        <v>2</v>
      </c>
      <c r="I71" s="140"/>
      <c r="K71" s="140"/>
    </row>
    <row r="72" spans="1:11" ht="27" customHeight="1" x14ac:dyDescent="0.3">
      <c r="A72" s="360" t="s">
        <v>432</v>
      </c>
      <c r="B72" s="361">
        <v>5</v>
      </c>
      <c r="C72" s="361">
        <v>3</v>
      </c>
      <c r="D72" s="359">
        <v>2</v>
      </c>
      <c r="E72" s="361">
        <v>0</v>
      </c>
      <c r="F72" s="361">
        <v>0</v>
      </c>
      <c r="G72" s="359">
        <v>0</v>
      </c>
      <c r="I72" s="140"/>
      <c r="K72" s="140"/>
    </row>
    <row r="73" spans="1:11" ht="38.450000000000003" customHeight="1" x14ac:dyDescent="0.3">
      <c r="A73" s="514" t="s">
        <v>44</v>
      </c>
      <c r="B73" s="514"/>
      <c r="C73" s="514"/>
      <c r="D73" s="514"/>
      <c r="E73" s="514"/>
      <c r="F73" s="514"/>
      <c r="G73" s="514"/>
      <c r="I73" s="140"/>
      <c r="K73" s="140"/>
    </row>
    <row r="74" spans="1:11" ht="27" customHeight="1" x14ac:dyDescent="0.3">
      <c r="A74" s="360" t="s">
        <v>87</v>
      </c>
      <c r="B74" s="361">
        <v>364</v>
      </c>
      <c r="C74" s="361">
        <v>591</v>
      </c>
      <c r="D74" s="359">
        <v>-227</v>
      </c>
      <c r="E74" s="361">
        <v>42</v>
      </c>
      <c r="F74" s="361">
        <v>142</v>
      </c>
      <c r="G74" s="359">
        <v>-100</v>
      </c>
      <c r="I74" s="140"/>
      <c r="K74" s="140"/>
    </row>
    <row r="75" spans="1:11" ht="24" customHeight="1" x14ac:dyDescent="0.3">
      <c r="A75" s="360" t="s">
        <v>89</v>
      </c>
      <c r="B75" s="361">
        <v>268</v>
      </c>
      <c r="C75" s="361">
        <v>266</v>
      </c>
      <c r="D75" s="359">
        <v>2</v>
      </c>
      <c r="E75" s="361">
        <v>43</v>
      </c>
      <c r="F75" s="361">
        <v>36</v>
      </c>
      <c r="G75" s="359">
        <v>7</v>
      </c>
      <c r="I75" s="140"/>
      <c r="K75" s="140"/>
    </row>
    <row r="76" spans="1:11" ht="25.5" customHeight="1" x14ac:dyDescent="0.3">
      <c r="A76" s="360" t="s">
        <v>239</v>
      </c>
      <c r="B76" s="361">
        <v>216</v>
      </c>
      <c r="C76" s="361">
        <v>185</v>
      </c>
      <c r="D76" s="359">
        <v>31</v>
      </c>
      <c r="E76" s="361">
        <v>36</v>
      </c>
      <c r="F76" s="361">
        <v>42</v>
      </c>
      <c r="G76" s="359">
        <v>-6</v>
      </c>
      <c r="I76" s="140"/>
      <c r="K76" s="140"/>
    </row>
    <row r="77" spans="1:11" ht="26.25" customHeight="1" x14ac:dyDescent="0.3">
      <c r="A77" s="360" t="s">
        <v>93</v>
      </c>
      <c r="B77" s="361">
        <v>111</v>
      </c>
      <c r="C77" s="361">
        <v>269</v>
      </c>
      <c r="D77" s="359">
        <v>-158</v>
      </c>
      <c r="E77" s="361">
        <v>14</v>
      </c>
      <c r="F77" s="361">
        <v>65</v>
      </c>
      <c r="G77" s="359">
        <v>-51</v>
      </c>
      <c r="I77" s="140"/>
      <c r="K77" s="140"/>
    </row>
    <row r="78" spans="1:11" ht="82.5" customHeight="1" x14ac:dyDescent="0.3">
      <c r="A78" s="360" t="s">
        <v>307</v>
      </c>
      <c r="B78" s="361">
        <v>102</v>
      </c>
      <c r="C78" s="361">
        <v>79</v>
      </c>
      <c r="D78" s="359">
        <v>23</v>
      </c>
      <c r="E78" s="361">
        <v>15</v>
      </c>
      <c r="F78" s="361">
        <v>13</v>
      </c>
      <c r="G78" s="359">
        <v>2</v>
      </c>
      <c r="I78" s="140"/>
      <c r="K78" s="140"/>
    </row>
    <row r="79" spans="1:11" ht="24" customHeight="1" x14ac:dyDescent="0.3">
      <c r="A79" s="360" t="s">
        <v>108</v>
      </c>
      <c r="B79" s="361">
        <v>71</v>
      </c>
      <c r="C79" s="361">
        <v>55</v>
      </c>
      <c r="D79" s="359">
        <v>16</v>
      </c>
      <c r="E79" s="361">
        <v>4</v>
      </c>
      <c r="F79" s="361">
        <v>18</v>
      </c>
      <c r="G79" s="359">
        <v>-14</v>
      </c>
      <c r="I79" s="140"/>
      <c r="K79" s="140"/>
    </row>
    <row r="80" spans="1:11" ht="25.5" customHeight="1" x14ac:dyDescent="0.3">
      <c r="A80" s="360" t="s">
        <v>107</v>
      </c>
      <c r="B80" s="361">
        <v>52</v>
      </c>
      <c r="C80" s="361">
        <v>36</v>
      </c>
      <c r="D80" s="359">
        <v>16</v>
      </c>
      <c r="E80" s="361">
        <v>11</v>
      </c>
      <c r="F80" s="361">
        <v>2</v>
      </c>
      <c r="G80" s="359">
        <v>9</v>
      </c>
      <c r="I80" s="140"/>
      <c r="K80" s="140"/>
    </row>
    <row r="81" spans="1:11" ht="24.95" customHeight="1" x14ac:dyDescent="0.3">
      <c r="A81" s="360" t="s">
        <v>94</v>
      </c>
      <c r="B81" s="361">
        <v>41</v>
      </c>
      <c r="C81" s="361">
        <v>65</v>
      </c>
      <c r="D81" s="359">
        <v>-24</v>
      </c>
      <c r="E81" s="361">
        <v>4</v>
      </c>
      <c r="F81" s="361">
        <v>13</v>
      </c>
      <c r="G81" s="359">
        <v>-9</v>
      </c>
      <c r="I81" s="140"/>
      <c r="K81" s="140"/>
    </row>
    <row r="82" spans="1:11" ht="25.5" customHeight="1" x14ac:dyDescent="0.3">
      <c r="A82" s="360" t="s">
        <v>113</v>
      </c>
      <c r="B82" s="361">
        <v>38</v>
      </c>
      <c r="C82" s="361">
        <v>26</v>
      </c>
      <c r="D82" s="359">
        <v>12</v>
      </c>
      <c r="E82" s="361">
        <v>6</v>
      </c>
      <c r="F82" s="361">
        <v>4</v>
      </c>
      <c r="G82" s="359">
        <v>2</v>
      </c>
      <c r="I82" s="140"/>
      <c r="K82" s="140"/>
    </row>
    <row r="83" spans="1:11" ht="36" customHeight="1" x14ac:dyDescent="0.3">
      <c r="A83" s="360" t="s">
        <v>272</v>
      </c>
      <c r="B83" s="361">
        <v>29</v>
      </c>
      <c r="C83" s="361">
        <v>36</v>
      </c>
      <c r="D83" s="359">
        <v>-7</v>
      </c>
      <c r="E83" s="361">
        <v>1</v>
      </c>
      <c r="F83" s="361">
        <v>7</v>
      </c>
      <c r="G83" s="359">
        <v>-6</v>
      </c>
      <c r="I83" s="140"/>
      <c r="K83" s="140"/>
    </row>
    <row r="84" spans="1:11" ht="24.75" customHeight="1" x14ac:dyDescent="0.3">
      <c r="A84" s="360" t="s">
        <v>146</v>
      </c>
      <c r="B84" s="361">
        <v>27</v>
      </c>
      <c r="C84" s="361">
        <v>49</v>
      </c>
      <c r="D84" s="359">
        <v>-22</v>
      </c>
      <c r="E84" s="361">
        <v>10</v>
      </c>
      <c r="F84" s="361">
        <v>13</v>
      </c>
      <c r="G84" s="359">
        <v>-3</v>
      </c>
      <c r="I84" s="140"/>
      <c r="K84" s="140"/>
    </row>
    <row r="85" spans="1:11" ht="25.5" customHeight="1" x14ac:dyDescent="0.3">
      <c r="A85" s="360" t="s">
        <v>376</v>
      </c>
      <c r="B85" s="361">
        <v>23</v>
      </c>
      <c r="C85" s="361">
        <v>6</v>
      </c>
      <c r="D85" s="359">
        <v>17</v>
      </c>
      <c r="E85" s="361">
        <v>6</v>
      </c>
      <c r="F85" s="361">
        <v>1</v>
      </c>
      <c r="G85" s="359">
        <v>5</v>
      </c>
      <c r="I85" s="140"/>
      <c r="K85" s="140"/>
    </row>
    <row r="86" spans="1:11" ht="25.5" customHeight="1" x14ac:dyDescent="0.3">
      <c r="A86" s="360" t="s">
        <v>145</v>
      </c>
      <c r="B86" s="361">
        <v>20</v>
      </c>
      <c r="C86" s="361">
        <v>32</v>
      </c>
      <c r="D86" s="359">
        <v>-12</v>
      </c>
      <c r="E86" s="361">
        <v>1</v>
      </c>
      <c r="F86" s="361">
        <v>6</v>
      </c>
      <c r="G86" s="359">
        <v>-5</v>
      </c>
      <c r="I86" s="140"/>
      <c r="K86" s="140"/>
    </row>
    <row r="87" spans="1:11" ht="25.5" customHeight="1" x14ac:dyDescent="0.3">
      <c r="A87" s="360" t="s">
        <v>451</v>
      </c>
      <c r="B87" s="361">
        <v>14</v>
      </c>
      <c r="C87" s="361">
        <v>1</v>
      </c>
      <c r="D87" s="359">
        <v>13</v>
      </c>
      <c r="E87" s="361">
        <v>4</v>
      </c>
      <c r="F87" s="361">
        <v>1</v>
      </c>
      <c r="G87" s="359">
        <v>3</v>
      </c>
      <c r="I87" s="140"/>
      <c r="K87" s="140"/>
    </row>
    <row r="88" spans="1:11" ht="25.5" customHeight="1" x14ac:dyDescent="0.3">
      <c r="A88" s="360" t="s">
        <v>330</v>
      </c>
      <c r="B88" s="361">
        <v>12</v>
      </c>
      <c r="C88" s="361">
        <v>1</v>
      </c>
      <c r="D88" s="359">
        <v>11</v>
      </c>
      <c r="E88" s="361">
        <v>2</v>
      </c>
      <c r="F88" s="361">
        <v>0</v>
      </c>
      <c r="G88" s="359">
        <v>2</v>
      </c>
      <c r="I88" s="140"/>
      <c r="K88" s="140"/>
    </row>
    <row r="89" spans="1:11" ht="42.75" customHeight="1" x14ac:dyDescent="0.3">
      <c r="A89" s="514" t="s">
        <v>45</v>
      </c>
      <c r="B89" s="514"/>
      <c r="C89" s="514"/>
      <c r="D89" s="514"/>
      <c r="E89" s="514"/>
      <c r="F89" s="514"/>
      <c r="G89" s="514"/>
      <c r="I89" s="140"/>
      <c r="K89" s="140"/>
    </row>
    <row r="90" spans="1:11" s="63" customFormat="1" ht="24.75" customHeight="1" x14ac:dyDescent="0.3">
      <c r="A90" s="360" t="s">
        <v>150</v>
      </c>
      <c r="B90" s="361">
        <v>30</v>
      </c>
      <c r="C90" s="361">
        <v>24</v>
      </c>
      <c r="D90" s="359">
        <v>6</v>
      </c>
      <c r="E90" s="361">
        <v>0</v>
      </c>
      <c r="F90" s="361">
        <v>2</v>
      </c>
      <c r="G90" s="359">
        <v>-2</v>
      </c>
      <c r="I90" s="149"/>
      <c r="J90" s="64"/>
      <c r="K90" s="149"/>
    </row>
    <row r="91" spans="1:11" s="63" customFormat="1" ht="24" customHeight="1" x14ac:dyDescent="0.3">
      <c r="A91" s="360" t="s">
        <v>152</v>
      </c>
      <c r="B91" s="361">
        <v>16</v>
      </c>
      <c r="C91" s="361">
        <v>11</v>
      </c>
      <c r="D91" s="359">
        <v>5</v>
      </c>
      <c r="E91" s="361">
        <v>1</v>
      </c>
      <c r="F91" s="361">
        <v>2</v>
      </c>
      <c r="G91" s="359">
        <v>-1</v>
      </c>
      <c r="I91" s="149"/>
      <c r="J91" s="64"/>
      <c r="K91" s="149"/>
    </row>
    <row r="92" spans="1:11" s="63" customFormat="1" ht="25.5" customHeight="1" x14ac:dyDescent="0.3">
      <c r="A92" s="360" t="s">
        <v>151</v>
      </c>
      <c r="B92" s="361">
        <v>15</v>
      </c>
      <c r="C92" s="361">
        <v>3</v>
      </c>
      <c r="D92" s="359">
        <v>12</v>
      </c>
      <c r="E92" s="361">
        <v>4</v>
      </c>
      <c r="F92" s="361">
        <v>0</v>
      </c>
      <c r="G92" s="359">
        <v>4</v>
      </c>
      <c r="I92" s="149"/>
      <c r="J92" s="64"/>
      <c r="K92" s="149"/>
    </row>
    <row r="93" spans="1:11" s="63" customFormat="1" ht="24.75" customHeight="1" x14ac:dyDescent="0.3">
      <c r="A93" s="360" t="s">
        <v>409</v>
      </c>
      <c r="B93" s="361">
        <v>13</v>
      </c>
      <c r="C93" s="361">
        <v>2</v>
      </c>
      <c r="D93" s="359">
        <v>11</v>
      </c>
      <c r="E93" s="361">
        <v>3</v>
      </c>
      <c r="F93" s="361">
        <v>1</v>
      </c>
      <c r="G93" s="359">
        <v>2</v>
      </c>
      <c r="I93" s="149"/>
      <c r="J93" s="64"/>
      <c r="K93" s="149"/>
    </row>
    <row r="94" spans="1:11" s="63" customFormat="1" ht="24.75" customHeight="1" x14ac:dyDescent="0.3">
      <c r="A94" s="360" t="s">
        <v>149</v>
      </c>
      <c r="B94" s="361">
        <v>10</v>
      </c>
      <c r="C94" s="361">
        <v>8</v>
      </c>
      <c r="D94" s="359">
        <v>2</v>
      </c>
      <c r="E94" s="361">
        <v>1</v>
      </c>
      <c r="F94" s="361">
        <v>0</v>
      </c>
      <c r="G94" s="359">
        <v>1</v>
      </c>
      <c r="I94" s="149"/>
      <c r="J94" s="64"/>
      <c r="K94" s="149"/>
    </row>
    <row r="95" spans="1:11" s="63" customFormat="1" ht="28.5" customHeight="1" x14ac:dyDescent="0.3">
      <c r="A95" s="360" t="s">
        <v>148</v>
      </c>
      <c r="B95" s="361">
        <v>10</v>
      </c>
      <c r="C95" s="361">
        <v>26</v>
      </c>
      <c r="D95" s="359">
        <v>-16</v>
      </c>
      <c r="E95" s="361">
        <v>2</v>
      </c>
      <c r="F95" s="361">
        <v>4</v>
      </c>
      <c r="G95" s="359">
        <v>-2</v>
      </c>
      <c r="I95" s="149"/>
      <c r="J95" s="64"/>
      <c r="K95" s="149"/>
    </row>
    <row r="96" spans="1:11" s="63" customFormat="1" ht="36" customHeight="1" x14ac:dyDescent="0.3">
      <c r="A96" s="360" t="s">
        <v>265</v>
      </c>
      <c r="B96" s="361">
        <v>10</v>
      </c>
      <c r="C96" s="361">
        <v>15</v>
      </c>
      <c r="D96" s="359">
        <v>-5</v>
      </c>
      <c r="E96" s="361">
        <v>2</v>
      </c>
      <c r="F96" s="361">
        <v>0</v>
      </c>
      <c r="G96" s="359">
        <v>2</v>
      </c>
      <c r="I96" s="149"/>
      <c r="J96" s="64"/>
      <c r="K96" s="149"/>
    </row>
    <row r="97" spans="1:11" s="63" customFormat="1" ht="24" customHeight="1" x14ac:dyDescent="0.3">
      <c r="A97" s="360" t="s">
        <v>154</v>
      </c>
      <c r="B97" s="361">
        <v>7</v>
      </c>
      <c r="C97" s="361">
        <v>17</v>
      </c>
      <c r="D97" s="359">
        <v>-10</v>
      </c>
      <c r="E97" s="361">
        <v>1</v>
      </c>
      <c r="F97" s="361">
        <v>1</v>
      </c>
      <c r="G97" s="359">
        <v>0</v>
      </c>
      <c r="I97" s="149"/>
      <c r="J97" s="64"/>
      <c r="K97" s="149"/>
    </row>
    <row r="98" spans="1:11" s="63" customFormat="1" ht="24" customHeight="1" x14ac:dyDescent="0.3">
      <c r="A98" s="360" t="s">
        <v>155</v>
      </c>
      <c r="B98" s="361">
        <v>5</v>
      </c>
      <c r="C98" s="361">
        <v>22</v>
      </c>
      <c r="D98" s="359">
        <v>-17</v>
      </c>
      <c r="E98" s="361">
        <v>0</v>
      </c>
      <c r="F98" s="361">
        <v>0</v>
      </c>
      <c r="G98" s="359">
        <v>0</v>
      </c>
      <c r="I98" s="149"/>
      <c r="J98" s="64"/>
      <c r="K98" s="149"/>
    </row>
    <row r="99" spans="1:11" s="63" customFormat="1" ht="24" customHeight="1" x14ac:dyDescent="0.3">
      <c r="A99" s="360" t="s">
        <v>483</v>
      </c>
      <c r="B99" s="361">
        <v>5</v>
      </c>
      <c r="C99" s="361">
        <v>2</v>
      </c>
      <c r="D99" s="359">
        <v>3</v>
      </c>
      <c r="E99" s="361">
        <v>2</v>
      </c>
      <c r="F99" s="361">
        <v>0</v>
      </c>
      <c r="G99" s="359">
        <v>2</v>
      </c>
      <c r="I99" s="149"/>
      <c r="J99" s="64"/>
      <c r="K99" s="149"/>
    </row>
    <row r="100" spans="1:11" s="63" customFormat="1" ht="33.75" customHeight="1" x14ac:dyDescent="0.3">
      <c r="A100" s="360" t="s">
        <v>482</v>
      </c>
      <c r="B100" s="361">
        <v>5</v>
      </c>
      <c r="C100" s="361">
        <v>1</v>
      </c>
      <c r="D100" s="359">
        <v>4</v>
      </c>
      <c r="E100" s="361">
        <v>1</v>
      </c>
      <c r="F100" s="361">
        <v>1</v>
      </c>
      <c r="G100" s="359">
        <v>0</v>
      </c>
      <c r="I100" s="149"/>
      <c r="J100" s="64"/>
      <c r="K100" s="149"/>
    </row>
    <row r="101" spans="1:11" s="63" customFormat="1" ht="27" customHeight="1" x14ac:dyDescent="0.3">
      <c r="A101" s="360" t="s">
        <v>153</v>
      </c>
      <c r="B101" s="361">
        <v>4</v>
      </c>
      <c r="C101" s="361">
        <v>12</v>
      </c>
      <c r="D101" s="359">
        <v>-8</v>
      </c>
      <c r="E101" s="361">
        <v>0</v>
      </c>
      <c r="F101" s="361">
        <v>2</v>
      </c>
      <c r="G101" s="359">
        <v>-2</v>
      </c>
      <c r="I101" s="149"/>
      <c r="J101" s="64"/>
      <c r="K101" s="149"/>
    </row>
    <row r="102" spans="1:11" s="63" customFormat="1" ht="27" customHeight="1" x14ac:dyDescent="0.3">
      <c r="A102" s="360" t="s">
        <v>411</v>
      </c>
      <c r="B102" s="361">
        <v>4</v>
      </c>
      <c r="C102" s="361">
        <v>1</v>
      </c>
      <c r="D102" s="359">
        <v>3</v>
      </c>
      <c r="E102" s="361">
        <v>0</v>
      </c>
      <c r="F102" s="361">
        <v>0</v>
      </c>
      <c r="G102" s="359">
        <v>0</v>
      </c>
      <c r="I102" s="149"/>
      <c r="J102" s="64"/>
      <c r="K102" s="149"/>
    </row>
    <row r="103" spans="1:11" s="63" customFormat="1" ht="34.5" customHeight="1" x14ac:dyDescent="0.3">
      <c r="A103" s="360" t="s">
        <v>410</v>
      </c>
      <c r="B103" s="361">
        <v>3</v>
      </c>
      <c r="C103" s="361">
        <v>0</v>
      </c>
      <c r="D103" s="359">
        <v>3</v>
      </c>
      <c r="E103" s="361">
        <v>1</v>
      </c>
      <c r="F103" s="361">
        <v>0</v>
      </c>
      <c r="G103" s="359">
        <v>1</v>
      </c>
      <c r="I103" s="149"/>
      <c r="J103" s="64"/>
      <c r="K103" s="149"/>
    </row>
    <row r="104" spans="1:11" ht="25.5" customHeight="1" x14ac:dyDescent="0.3">
      <c r="A104" s="360" t="s">
        <v>413</v>
      </c>
      <c r="B104" s="361">
        <v>3</v>
      </c>
      <c r="C104" s="361">
        <v>5</v>
      </c>
      <c r="D104" s="359">
        <v>-2</v>
      </c>
      <c r="E104" s="361">
        <v>0</v>
      </c>
      <c r="F104" s="361">
        <v>2</v>
      </c>
      <c r="G104" s="359">
        <v>-2</v>
      </c>
      <c r="I104" s="149"/>
      <c r="K104" s="140"/>
    </row>
    <row r="105" spans="1:11" ht="38.450000000000003" customHeight="1" x14ac:dyDescent="0.3">
      <c r="A105" s="514" t="s">
        <v>46</v>
      </c>
      <c r="B105" s="514"/>
      <c r="C105" s="514"/>
      <c r="D105" s="514"/>
      <c r="E105" s="514"/>
      <c r="F105" s="514"/>
      <c r="G105" s="514"/>
      <c r="I105" s="140"/>
      <c r="K105" s="140"/>
    </row>
    <row r="106" spans="1:11" ht="27" customHeight="1" x14ac:dyDescent="0.3">
      <c r="A106" s="360" t="s">
        <v>95</v>
      </c>
      <c r="B106" s="361">
        <v>187</v>
      </c>
      <c r="C106" s="361">
        <v>101</v>
      </c>
      <c r="D106" s="359">
        <v>86</v>
      </c>
      <c r="E106" s="361">
        <v>48</v>
      </c>
      <c r="F106" s="361">
        <v>19</v>
      </c>
      <c r="G106" s="359">
        <v>29</v>
      </c>
      <c r="I106" s="140"/>
      <c r="K106" s="140"/>
    </row>
    <row r="107" spans="1:11" ht="37.5" customHeight="1" x14ac:dyDescent="0.3">
      <c r="A107" s="360" t="s">
        <v>114</v>
      </c>
      <c r="B107" s="361">
        <v>69</v>
      </c>
      <c r="C107" s="361">
        <v>26</v>
      </c>
      <c r="D107" s="359">
        <v>43</v>
      </c>
      <c r="E107" s="361">
        <v>10</v>
      </c>
      <c r="F107" s="361">
        <v>5</v>
      </c>
      <c r="G107" s="359">
        <v>5</v>
      </c>
      <c r="I107" s="140"/>
      <c r="K107" s="140"/>
    </row>
    <row r="108" spans="1:11" ht="24" customHeight="1" x14ac:dyDescent="0.3">
      <c r="A108" s="357" t="s">
        <v>118</v>
      </c>
      <c r="B108" s="361">
        <v>69</v>
      </c>
      <c r="C108" s="361">
        <v>43</v>
      </c>
      <c r="D108" s="359">
        <v>26</v>
      </c>
      <c r="E108" s="361">
        <v>22</v>
      </c>
      <c r="F108" s="361">
        <v>4</v>
      </c>
      <c r="G108" s="359">
        <v>18</v>
      </c>
      <c r="I108" s="140"/>
      <c r="K108" s="140"/>
    </row>
    <row r="109" spans="1:11" ht="36" customHeight="1" x14ac:dyDescent="0.3">
      <c r="A109" s="360" t="s">
        <v>260</v>
      </c>
      <c r="B109" s="361">
        <v>48</v>
      </c>
      <c r="C109" s="361">
        <v>11</v>
      </c>
      <c r="D109" s="359">
        <v>37</v>
      </c>
      <c r="E109" s="361">
        <v>18</v>
      </c>
      <c r="F109" s="361">
        <v>3</v>
      </c>
      <c r="G109" s="359">
        <v>15</v>
      </c>
      <c r="I109" s="140"/>
      <c r="K109" s="140"/>
    </row>
    <row r="110" spans="1:11" ht="24" customHeight="1" x14ac:dyDescent="0.3">
      <c r="A110" s="360" t="s">
        <v>276</v>
      </c>
      <c r="B110" s="361">
        <v>41</v>
      </c>
      <c r="C110" s="361">
        <v>9</v>
      </c>
      <c r="D110" s="359">
        <v>32</v>
      </c>
      <c r="E110" s="361">
        <v>16</v>
      </c>
      <c r="F110" s="361">
        <v>1</v>
      </c>
      <c r="G110" s="359">
        <v>15</v>
      </c>
      <c r="I110" s="140"/>
      <c r="K110" s="140"/>
    </row>
    <row r="111" spans="1:11" ht="38.25" customHeight="1" x14ac:dyDescent="0.3">
      <c r="A111" s="360" t="s">
        <v>103</v>
      </c>
      <c r="B111" s="361">
        <v>40</v>
      </c>
      <c r="C111" s="361">
        <v>5</v>
      </c>
      <c r="D111" s="359">
        <v>35</v>
      </c>
      <c r="E111" s="361">
        <v>12</v>
      </c>
      <c r="F111" s="361">
        <v>1</v>
      </c>
      <c r="G111" s="359">
        <v>11</v>
      </c>
      <c r="I111" s="140"/>
      <c r="K111" s="140"/>
    </row>
    <row r="112" spans="1:11" ht="24" customHeight="1" x14ac:dyDescent="0.3">
      <c r="A112" s="360" t="s">
        <v>98</v>
      </c>
      <c r="B112" s="361">
        <v>34</v>
      </c>
      <c r="C112" s="361">
        <v>31</v>
      </c>
      <c r="D112" s="359">
        <v>3</v>
      </c>
      <c r="E112" s="361">
        <v>3</v>
      </c>
      <c r="F112" s="361">
        <v>4</v>
      </c>
      <c r="G112" s="359">
        <v>-1</v>
      </c>
      <c r="I112" s="140"/>
      <c r="K112" s="140"/>
    </row>
    <row r="113" spans="1:11" ht="34.5" customHeight="1" x14ac:dyDescent="0.3">
      <c r="A113" s="360" t="s">
        <v>377</v>
      </c>
      <c r="B113" s="361">
        <v>28</v>
      </c>
      <c r="C113" s="361">
        <v>6</v>
      </c>
      <c r="D113" s="359">
        <v>22</v>
      </c>
      <c r="E113" s="361">
        <v>1</v>
      </c>
      <c r="F113" s="361">
        <v>1</v>
      </c>
      <c r="G113" s="359">
        <v>0</v>
      </c>
      <c r="I113" s="140"/>
      <c r="K113" s="140"/>
    </row>
    <row r="114" spans="1:11" ht="26.25" customHeight="1" x14ac:dyDescent="0.3">
      <c r="A114" s="360" t="s">
        <v>257</v>
      </c>
      <c r="B114" s="361">
        <v>26</v>
      </c>
      <c r="C114" s="361">
        <v>12</v>
      </c>
      <c r="D114" s="359">
        <v>14</v>
      </c>
      <c r="E114" s="361">
        <v>0</v>
      </c>
      <c r="F114" s="361">
        <v>2</v>
      </c>
      <c r="G114" s="359">
        <v>-2</v>
      </c>
      <c r="I114" s="140"/>
      <c r="K114" s="140"/>
    </row>
    <row r="115" spans="1:11" ht="24.75" customHeight="1" x14ac:dyDescent="0.3">
      <c r="A115" s="360" t="s">
        <v>344</v>
      </c>
      <c r="B115" s="361">
        <v>25</v>
      </c>
      <c r="C115" s="361">
        <v>21</v>
      </c>
      <c r="D115" s="359">
        <v>4</v>
      </c>
      <c r="E115" s="361">
        <v>7</v>
      </c>
      <c r="F115" s="361">
        <v>4</v>
      </c>
      <c r="G115" s="359">
        <v>3</v>
      </c>
      <c r="I115" s="140"/>
      <c r="K115" s="140"/>
    </row>
    <row r="116" spans="1:11" ht="27" customHeight="1" x14ac:dyDescent="0.3">
      <c r="A116" s="360" t="s">
        <v>311</v>
      </c>
      <c r="B116" s="361">
        <v>19</v>
      </c>
      <c r="C116" s="361">
        <v>10</v>
      </c>
      <c r="D116" s="359">
        <v>9</v>
      </c>
      <c r="E116" s="361">
        <v>4</v>
      </c>
      <c r="F116" s="361">
        <v>1</v>
      </c>
      <c r="G116" s="359">
        <v>3</v>
      </c>
      <c r="I116" s="140"/>
      <c r="K116" s="140"/>
    </row>
    <row r="117" spans="1:11" ht="24.75" customHeight="1" x14ac:dyDescent="0.3">
      <c r="A117" s="360" t="s">
        <v>470</v>
      </c>
      <c r="B117" s="361">
        <v>17</v>
      </c>
      <c r="C117" s="361">
        <v>6</v>
      </c>
      <c r="D117" s="359">
        <v>11</v>
      </c>
      <c r="E117" s="361">
        <v>11</v>
      </c>
      <c r="F117" s="361">
        <v>0</v>
      </c>
      <c r="G117" s="359">
        <v>11</v>
      </c>
      <c r="I117" s="140"/>
      <c r="K117" s="140"/>
    </row>
    <row r="118" spans="1:11" ht="29.25" customHeight="1" x14ac:dyDescent="0.3">
      <c r="A118" s="360" t="s">
        <v>370</v>
      </c>
      <c r="B118" s="361">
        <v>17</v>
      </c>
      <c r="C118" s="361">
        <v>6</v>
      </c>
      <c r="D118" s="359">
        <v>11</v>
      </c>
      <c r="E118" s="361">
        <v>6</v>
      </c>
      <c r="F118" s="361">
        <v>1</v>
      </c>
      <c r="G118" s="359">
        <v>5</v>
      </c>
      <c r="I118" s="140"/>
      <c r="K118" s="140"/>
    </row>
    <row r="119" spans="1:11" ht="34.5" customHeight="1" x14ac:dyDescent="0.3">
      <c r="A119" s="360" t="s">
        <v>314</v>
      </c>
      <c r="B119" s="361">
        <v>16</v>
      </c>
      <c r="C119" s="361">
        <v>2</v>
      </c>
      <c r="D119" s="359">
        <v>14</v>
      </c>
      <c r="E119" s="361">
        <v>9</v>
      </c>
      <c r="F119" s="361">
        <v>1</v>
      </c>
      <c r="G119" s="359">
        <v>8</v>
      </c>
      <c r="I119" s="140"/>
      <c r="K119" s="140"/>
    </row>
    <row r="120" spans="1:11" ht="29.25" customHeight="1" x14ac:dyDescent="0.3">
      <c r="A120" s="360" t="s">
        <v>290</v>
      </c>
      <c r="B120" s="361">
        <v>13</v>
      </c>
      <c r="C120" s="361">
        <v>10</v>
      </c>
      <c r="D120" s="359">
        <v>3</v>
      </c>
      <c r="E120" s="361">
        <v>8</v>
      </c>
      <c r="F120" s="361">
        <v>1</v>
      </c>
      <c r="G120" s="359">
        <v>7</v>
      </c>
      <c r="I120" s="140"/>
      <c r="K120" s="140"/>
    </row>
    <row r="121" spans="1:11" ht="45.75" customHeight="1" x14ac:dyDescent="0.3">
      <c r="A121" s="514" t="s">
        <v>47</v>
      </c>
      <c r="B121" s="514"/>
      <c r="C121" s="514"/>
      <c r="D121" s="514"/>
      <c r="E121" s="514"/>
      <c r="F121" s="514"/>
      <c r="G121" s="514"/>
      <c r="I121" s="140"/>
      <c r="K121" s="140"/>
    </row>
    <row r="122" spans="1:11" ht="25.5" customHeight="1" x14ac:dyDescent="0.3">
      <c r="A122" s="360" t="s">
        <v>88</v>
      </c>
      <c r="B122" s="361">
        <v>572</v>
      </c>
      <c r="C122" s="361">
        <v>152</v>
      </c>
      <c r="D122" s="359">
        <v>420</v>
      </c>
      <c r="E122" s="361">
        <v>191</v>
      </c>
      <c r="F122" s="361">
        <v>31</v>
      </c>
      <c r="G122" s="359">
        <v>160</v>
      </c>
      <c r="I122" s="140"/>
      <c r="K122" s="140"/>
    </row>
    <row r="123" spans="1:11" ht="26.25" customHeight="1" x14ac:dyDescent="0.3">
      <c r="A123" s="360" t="s">
        <v>85</v>
      </c>
      <c r="B123" s="361">
        <v>395</v>
      </c>
      <c r="C123" s="361">
        <v>252</v>
      </c>
      <c r="D123" s="359">
        <v>143</v>
      </c>
      <c r="E123" s="361">
        <v>86</v>
      </c>
      <c r="F123" s="361">
        <v>47</v>
      </c>
      <c r="G123" s="359">
        <v>39</v>
      </c>
      <c r="I123" s="140"/>
      <c r="K123" s="140"/>
    </row>
    <row r="124" spans="1:11" ht="24.75" customHeight="1" x14ac:dyDescent="0.3">
      <c r="A124" s="360" t="s">
        <v>91</v>
      </c>
      <c r="B124" s="361">
        <v>291</v>
      </c>
      <c r="C124" s="361">
        <v>70</v>
      </c>
      <c r="D124" s="359">
        <v>221</v>
      </c>
      <c r="E124" s="361">
        <v>60</v>
      </c>
      <c r="F124" s="361">
        <v>13</v>
      </c>
      <c r="G124" s="359">
        <v>47</v>
      </c>
      <c r="I124" s="140"/>
      <c r="K124" s="140"/>
    </row>
    <row r="125" spans="1:11" ht="51.75" customHeight="1" x14ac:dyDescent="0.3">
      <c r="A125" s="360" t="s">
        <v>236</v>
      </c>
      <c r="B125" s="361">
        <v>77</v>
      </c>
      <c r="C125" s="361">
        <v>23</v>
      </c>
      <c r="D125" s="359">
        <v>54</v>
      </c>
      <c r="E125" s="361">
        <v>5</v>
      </c>
      <c r="F125" s="361">
        <v>3</v>
      </c>
      <c r="G125" s="359">
        <v>2</v>
      </c>
      <c r="I125" s="140"/>
      <c r="K125" s="140"/>
    </row>
    <row r="126" spans="1:11" ht="26.25" customHeight="1" x14ac:dyDescent="0.3">
      <c r="A126" s="360" t="s">
        <v>96</v>
      </c>
      <c r="B126" s="361">
        <v>76</v>
      </c>
      <c r="C126" s="361">
        <v>40</v>
      </c>
      <c r="D126" s="359">
        <v>36</v>
      </c>
      <c r="E126" s="361">
        <v>9</v>
      </c>
      <c r="F126" s="361">
        <v>4</v>
      </c>
      <c r="G126" s="359">
        <v>5</v>
      </c>
      <c r="I126" s="140"/>
      <c r="K126" s="140"/>
    </row>
    <row r="127" spans="1:11" ht="27" customHeight="1" x14ac:dyDescent="0.3">
      <c r="A127" s="360" t="s">
        <v>463</v>
      </c>
      <c r="B127" s="361">
        <v>58</v>
      </c>
      <c r="C127" s="361">
        <v>2</v>
      </c>
      <c r="D127" s="359">
        <v>56</v>
      </c>
      <c r="E127" s="361">
        <v>17</v>
      </c>
      <c r="F127" s="361">
        <v>1</v>
      </c>
      <c r="G127" s="359">
        <v>16</v>
      </c>
      <c r="I127" s="140"/>
      <c r="K127" s="140"/>
    </row>
    <row r="128" spans="1:11" ht="26.25" customHeight="1" x14ac:dyDescent="0.3">
      <c r="A128" s="360" t="s">
        <v>159</v>
      </c>
      <c r="B128" s="361">
        <v>32</v>
      </c>
      <c r="C128" s="361">
        <v>9</v>
      </c>
      <c r="D128" s="359">
        <v>23</v>
      </c>
      <c r="E128" s="361">
        <v>16</v>
      </c>
      <c r="F128" s="361">
        <v>1</v>
      </c>
      <c r="G128" s="359">
        <v>15</v>
      </c>
      <c r="I128" s="140"/>
      <c r="K128" s="140"/>
    </row>
    <row r="129" spans="1:11" ht="24" customHeight="1" x14ac:dyDescent="0.3">
      <c r="A129" s="360" t="s">
        <v>228</v>
      </c>
      <c r="B129" s="361">
        <v>31</v>
      </c>
      <c r="C129" s="361">
        <v>15</v>
      </c>
      <c r="D129" s="359">
        <v>16</v>
      </c>
      <c r="E129" s="361">
        <v>0</v>
      </c>
      <c r="F129" s="361">
        <v>0</v>
      </c>
      <c r="G129" s="359">
        <v>0</v>
      </c>
      <c r="I129" s="140"/>
      <c r="K129" s="140"/>
    </row>
    <row r="130" spans="1:11" ht="24" customHeight="1" x14ac:dyDescent="0.3">
      <c r="A130" s="360" t="s">
        <v>343</v>
      </c>
      <c r="B130" s="361">
        <v>28</v>
      </c>
      <c r="C130" s="361">
        <v>3</v>
      </c>
      <c r="D130" s="359">
        <v>25</v>
      </c>
      <c r="E130" s="361">
        <v>11</v>
      </c>
      <c r="F130" s="361">
        <v>1</v>
      </c>
      <c r="G130" s="359">
        <v>10</v>
      </c>
      <c r="I130" s="140"/>
      <c r="K130" s="140"/>
    </row>
    <row r="131" spans="1:11" ht="33" customHeight="1" x14ac:dyDescent="0.3">
      <c r="A131" s="360" t="s">
        <v>222</v>
      </c>
      <c r="B131" s="361">
        <v>27</v>
      </c>
      <c r="C131" s="361">
        <v>3</v>
      </c>
      <c r="D131" s="359">
        <v>24</v>
      </c>
      <c r="E131" s="361">
        <v>0</v>
      </c>
      <c r="F131" s="361">
        <v>0</v>
      </c>
      <c r="G131" s="359">
        <v>0</v>
      </c>
      <c r="I131" s="140"/>
      <c r="K131" s="140"/>
    </row>
    <row r="132" spans="1:11" ht="35.25" customHeight="1" x14ac:dyDescent="0.3">
      <c r="A132" s="360" t="s">
        <v>436</v>
      </c>
      <c r="B132" s="361">
        <v>24</v>
      </c>
      <c r="C132" s="361">
        <v>3</v>
      </c>
      <c r="D132" s="359">
        <v>21</v>
      </c>
      <c r="E132" s="361">
        <v>1</v>
      </c>
      <c r="F132" s="361">
        <v>0</v>
      </c>
      <c r="G132" s="359">
        <v>1</v>
      </c>
      <c r="I132" s="140"/>
      <c r="K132" s="140"/>
    </row>
    <row r="133" spans="1:11" ht="27.75" customHeight="1" x14ac:dyDescent="0.3">
      <c r="A133" s="360" t="s">
        <v>160</v>
      </c>
      <c r="B133" s="361">
        <v>21</v>
      </c>
      <c r="C133" s="361">
        <v>9</v>
      </c>
      <c r="D133" s="359">
        <v>12</v>
      </c>
      <c r="E133" s="361">
        <v>7</v>
      </c>
      <c r="F133" s="361">
        <v>0</v>
      </c>
      <c r="G133" s="359">
        <v>7</v>
      </c>
      <c r="I133" s="140"/>
      <c r="K133" s="140"/>
    </row>
    <row r="134" spans="1:11" ht="27" customHeight="1" x14ac:dyDescent="0.3">
      <c r="A134" s="360" t="s">
        <v>452</v>
      </c>
      <c r="B134" s="361">
        <v>19</v>
      </c>
      <c r="C134" s="361">
        <v>5</v>
      </c>
      <c r="D134" s="359">
        <v>14</v>
      </c>
      <c r="E134" s="361">
        <v>8</v>
      </c>
      <c r="F134" s="361">
        <v>0</v>
      </c>
      <c r="G134" s="359">
        <v>8</v>
      </c>
      <c r="I134" s="140"/>
      <c r="K134" s="140"/>
    </row>
    <row r="135" spans="1:11" ht="48" customHeight="1" x14ac:dyDescent="0.3">
      <c r="A135" s="360" t="s">
        <v>522</v>
      </c>
      <c r="B135" s="361">
        <v>19</v>
      </c>
      <c r="C135" s="361">
        <v>3</v>
      </c>
      <c r="D135" s="359">
        <v>16</v>
      </c>
      <c r="E135" s="361">
        <v>6</v>
      </c>
      <c r="F135" s="361">
        <v>0</v>
      </c>
      <c r="G135" s="359">
        <v>6</v>
      </c>
      <c r="I135" s="140"/>
      <c r="K135" s="140"/>
    </row>
    <row r="136" spans="1:11" ht="25.5" customHeight="1" x14ac:dyDescent="0.3">
      <c r="A136" s="360" t="s">
        <v>158</v>
      </c>
      <c r="B136" s="361">
        <v>19</v>
      </c>
      <c r="C136" s="361">
        <v>3</v>
      </c>
      <c r="D136" s="359">
        <v>16</v>
      </c>
      <c r="E136" s="361">
        <v>4</v>
      </c>
      <c r="F136" s="361">
        <v>1</v>
      </c>
      <c r="G136" s="359">
        <v>3</v>
      </c>
      <c r="I136" s="140"/>
      <c r="K136" s="140"/>
    </row>
    <row r="137" spans="1:11" ht="27.95" customHeight="1" x14ac:dyDescent="0.3">
      <c r="A137" s="514" t="s">
        <v>161</v>
      </c>
      <c r="B137" s="514"/>
      <c r="C137" s="514"/>
      <c r="D137" s="514"/>
      <c r="E137" s="514"/>
      <c r="F137" s="514"/>
      <c r="G137" s="514"/>
      <c r="I137" s="140"/>
      <c r="K137" s="140"/>
    </row>
    <row r="138" spans="1:11" ht="24" customHeight="1" x14ac:dyDescent="0.3">
      <c r="A138" s="360" t="s">
        <v>86</v>
      </c>
      <c r="B138" s="361">
        <v>525</v>
      </c>
      <c r="C138" s="361">
        <v>434</v>
      </c>
      <c r="D138" s="359">
        <v>91</v>
      </c>
      <c r="E138" s="361">
        <v>54</v>
      </c>
      <c r="F138" s="361">
        <v>48</v>
      </c>
      <c r="G138" s="359">
        <v>6</v>
      </c>
      <c r="I138" s="140"/>
      <c r="K138" s="140"/>
    </row>
    <row r="139" spans="1:11" ht="27" customHeight="1" x14ac:dyDescent="0.3">
      <c r="A139" s="360" t="s">
        <v>90</v>
      </c>
      <c r="B139" s="361">
        <v>195</v>
      </c>
      <c r="C139" s="361">
        <v>253</v>
      </c>
      <c r="D139" s="359">
        <v>-58</v>
      </c>
      <c r="E139" s="361">
        <v>15</v>
      </c>
      <c r="F139" s="361">
        <v>60</v>
      </c>
      <c r="G139" s="359">
        <v>-45</v>
      </c>
      <c r="I139" s="140"/>
      <c r="K139" s="140"/>
    </row>
    <row r="140" spans="1:11" ht="24.95" customHeight="1" x14ac:dyDescent="0.3">
      <c r="A140" s="360" t="s">
        <v>102</v>
      </c>
      <c r="B140" s="361">
        <v>104</v>
      </c>
      <c r="C140" s="361">
        <v>45</v>
      </c>
      <c r="D140" s="359">
        <v>59</v>
      </c>
      <c r="E140" s="361">
        <v>15</v>
      </c>
      <c r="F140" s="361">
        <v>11</v>
      </c>
      <c r="G140" s="359">
        <v>4</v>
      </c>
      <c r="I140" s="140"/>
      <c r="K140" s="140"/>
    </row>
    <row r="141" spans="1:11" ht="24.95" customHeight="1" x14ac:dyDescent="0.3">
      <c r="A141" s="360" t="s">
        <v>97</v>
      </c>
      <c r="B141" s="361">
        <v>91</v>
      </c>
      <c r="C141" s="361">
        <v>36</v>
      </c>
      <c r="D141" s="359">
        <v>55</v>
      </c>
      <c r="E141" s="361">
        <v>29</v>
      </c>
      <c r="F141" s="361">
        <v>8</v>
      </c>
      <c r="G141" s="359">
        <v>21</v>
      </c>
      <c r="I141" s="140"/>
      <c r="K141" s="140"/>
    </row>
    <row r="142" spans="1:11" ht="24" customHeight="1" x14ac:dyDescent="0.3">
      <c r="A142" s="357" t="s">
        <v>116</v>
      </c>
      <c r="B142" s="361">
        <v>80</v>
      </c>
      <c r="C142" s="361">
        <v>25</v>
      </c>
      <c r="D142" s="359">
        <v>55</v>
      </c>
      <c r="E142" s="361">
        <v>5</v>
      </c>
      <c r="F142" s="361">
        <v>2</v>
      </c>
      <c r="G142" s="359">
        <v>3</v>
      </c>
      <c r="I142" s="140"/>
      <c r="K142" s="140"/>
    </row>
    <row r="143" spans="1:11" ht="24.95" customHeight="1" x14ac:dyDescent="0.3">
      <c r="A143" s="360" t="s">
        <v>111</v>
      </c>
      <c r="B143" s="361">
        <v>71</v>
      </c>
      <c r="C143" s="361">
        <v>56</v>
      </c>
      <c r="D143" s="359">
        <v>15</v>
      </c>
      <c r="E143" s="361">
        <v>9</v>
      </c>
      <c r="F143" s="361">
        <v>12</v>
      </c>
      <c r="G143" s="359">
        <v>-3</v>
      </c>
      <c r="I143" s="140"/>
      <c r="K143" s="140"/>
    </row>
    <row r="144" spans="1:11" ht="24.75" customHeight="1" x14ac:dyDescent="0.3">
      <c r="A144" s="360" t="s">
        <v>99</v>
      </c>
      <c r="B144" s="361">
        <v>64</v>
      </c>
      <c r="C144" s="361">
        <v>83</v>
      </c>
      <c r="D144" s="359">
        <v>-19</v>
      </c>
      <c r="E144" s="361">
        <v>5</v>
      </c>
      <c r="F144" s="361">
        <v>16</v>
      </c>
      <c r="G144" s="359">
        <v>-11</v>
      </c>
      <c r="I144" s="140"/>
      <c r="K144" s="140"/>
    </row>
    <row r="145" spans="1:11" ht="26.25" customHeight="1" x14ac:dyDescent="0.3">
      <c r="A145" s="360" t="s">
        <v>115</v>
      </c>
      <c r="B145" s="361">
        <v>62</v>
      </c>
      <c r="C145" s="361">
        <v>29</v>
      </c>
      <c r="D145" s="359">
        <v>33</v>
      </c>
      <c r="E145" s="361">
        <v>6</v>
      </c>
      <c r="F145" s="361">
        <v>6</v>
      </c>
      <c r="G145" s="359">
        <v>0</v>
      </c>
      <c r="I145" s="140"/>
      <c r="K145" s="140"/>
    </row>
    <row r="146" spans="1:11" ht="26.25" customHeight="1" x14ac:dyDescent="0.3">
      <c r="A146" s="360" t="s">
        <v>101</v>
      </c>
      <c r="B146" s="361">
        <v>50</v>
      </c>
      <c r="C146" s="361">
        <v>22</v>
      </c>
      <c r="D146" s="359">
        <v>28</v>
      </c>
      <c r="E146" s="361">
        <v>13</v>
      </c>
      <c r="F146" s="361">
        <v>8</v>
      </c>
      <c r="G146" s="359">
        <v>5</v>
      </c>
      <c r="I146" s="140"/>
      <c r="K146" s="140"/>
    </row>
    <row r="147" spans="1:11" ht="25.5" customHeight="1" x14ac:dyDescent="0.3">
      <c r="A147" s="360" t="s">
        <v>395</v>
      </c>
      <c r="B147" s="361">
        <v>33</v>
      </c>
      <c r="C147" s="361">
        <v>17</v>
      </c>
      <c r="D147" s="359">
        <v>16</v>
      </c>
      <c r="E147" s="361">
        <v>8</v>
      </c>
      <c r="F147" s="361">
        <v>4</v>
      </c>
      <c r="G147" s="359">
        <v>4</v>
      </c>
      <c r="I147" s="140"/>
      <c r="K147" s="140"/>
    </row>
    <row r="148" spans="1:11" ht="52.5" customHeight="1" x14ac:dyDescent="0.3">
      <c r="A148" s="360" t="s">
        <v>369</v>
      </c>
      <c r="B148" s="361">
        <v>33</v>
      </c>
      <c r="C148" s="361">
        <v>8</v>
      </c>
      <c r="D148" s="359">
        <v>25</v>
      </c>
      <c r="E148" s="361">
        <v>13</v>
      </c>
      <c r="F148" s="361">
        <v>2</v>
      </c>
      <c r="G148" s="359">
        <v>11</v>
      </c>
      <c r="I148" s="140"/>
      <c r="K148" s="140"/>
    </row>
    <row r="149" spans="1:11" ht="27" customHeight="1" x14ac:dyDescent="0.3">
      <c r="A149" s="360" t="s">
        <v>119</v>
      </c>
      <c r="B149" s="361">
        <v>26</v>
      </c>
      <c r="C149" s="361">
        <v>19</v>
      </c>
      <c r="D149" s="359">
        <v>7</v>
      </c>
      <c r="E149" s="361">
        <v>11</v>
      </c>
      <c r="F149" s="361">
        <v>4</v>
      </c>
      <c r="G149" s="359">
        <v>7</v>
      </c>
      <c r="I149" s="140"/>
      <c r="K149" s="140"/>
    </row>
    <row r="150" spans="1:11" ht="27" customHeight="1" x14ac:dyDescent="0.3">
      <c r="A150" s="360" t="s">
        <v>348</v>
      </c>
      <c r="B150" s="361">
        <v>19</v>
      </c>
      <c r="C150" s="361">
        <v>17</v>
      </c>
      <c r="D150" s="359">
        <v>2</v>
      </c>
      <c r="E150" s="361">
        <v>2</v>
      </c>
      <c r="F150" s="361">
        <v>0</v>
      </c>
      <c r="G150" s="359">
        <v>2</v>
      </c>
      <c r="I150" s="140"/>
      <c r="K150" s="140"/>
    </row>
    <row r="151" spans="1:11" ht="26.25" customHeight="1" x14ac:dyDescent="0.3">
      <c r="A151" s="360" t="s">
        <v>281</v>
      </c>
      <c r="B151" s="361">
        <v>14</v>
      </c>
      <c r="C151" s="361">
        <v>6</v>
      </c>
      <c r="D151" s="359">
        <v>8</v>
      </c>
      <c r="E151" s="361">
        <v>0</v>
      </c>
      <c r="F151" s="361">
        <v>1</v>
      </c>
      <c r="G151" s="359">
        <v>-1</v>
      </c>
      <c r="I151" s="140"/>
      <c r="K151" s="140"/>
    </row>
    <row r="152" spans="1:11" ht="27" customHeight="1" x14ac:dyDescent="0.3">
      <c r="A152" s="360" t="s">
        <v>433</v>
      </c>
      <c r="B152" s="361">
        <v>12</v>
      </c>
      <c r="C152" s="361">
        <v>1</v>
      </c>
      <c r="D152" s="359">
        <v>11</v>
      </c>
      <c r="E152" s="361">
        <v>1</v>
      </c>
      <c r="F152" s="361">
        <v>0</v>
      </c>
      <c r="G152" s="359">
        <v>1</v>
      </c>
      <c r="I152" s="140"/>
      <c r="K152" s="140"/>
    </row>
  </sheetData>
  <mergeCells count="21">
    <mergeCell ref="A137:G137"/>
    <mergeCell ref="A57:G57"/>
    <mergeCell ref="A73:G73"/>
    <mergeCell ref="A89:G89"/>
    <mergeCell ref="A105:G105"/>
    <mergeCell ref="A121:G121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488" t="s">
        <v>171</v>
      </c>
      <c r="F1" s="488"/>
      <c r="G1" s="488"/>
    </row>
    <row r="2" spans="1:12" s="27" customFormat="1" ht="22.5" customHeight="1" x14ac:dyDescent="0.3">
      <c r="A2" s="503" t="s">
        <v>380</v>
      </c>
      <c r="B2" s="503"/>
      <c r="C2" s="503"/>
      <c r="D2" s="503"/>
      <c r="E2" s="503"/>
      <c r="F2" s="503"/>
      <c r="G2" s="503"/>
    </row>
    <row r="3" spans="1:12" s="27" customFormat="1" ht="22.5" customHeight="1" x14ac:dyDescent="0.3">
      <c r="A3" s="518" t="s">
        <v>75</v>
      </c>
      <c r="B3" s="518"/>
      <c r="C3" s="518"/>
      <c r="D3" s="518"/>
      <c r="E3" s="518"/>
      <c r="F3" s="518"/>
      <c r="G3" s="518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82"/>
      <c r="B5" s="198" t="str">
        <f>'6'!B5</f>
        <v>Січень - жовтень 2022 року</v>
      </c>
      <c r="C5" s="198" t="str">
        <f>'6'!C5</f>
        <v>Січень - жовтень 2023 року</v>
      </c>
      <c r="D5" s="198" t="str">
        <f>'6'!D5</f>
        <v>Темпи зростання (зниження)</v>
      </c>
      <c r="E5" s="198" t="str">
        <f>'6'!E5</f>
        <v>Станом на 01.11.2022 р.</v>
      </c>
      <c r="F5" s="198" t="str">
        <f>'6'!F5</f>
        <v>Станом на 01.11.2023 р.</v>
      </c>
      <c r="G5" s="198" t="str">
        <f>'6'!G5</f>
        <v>Темпи зростання (зниження)</v>
      </c>
    </row>
    <row r="6" spans="1:12" s="30" customFormat="1" ht="28.5" customHeight="1" x14ac:dyDescent="0.3">
      <c r="A6" s="189" t="s">
        <v>52</v>
      </c>
      <c r="B6" s="301">
        <v>20554</v>
      </c>
      <c r="C6" s="365">
        <v>9236</v>
      </c>
      <c r="D6" s="370">
        <v>44.9</v>
      </c>
      <c r="E6" s="304">
        <v>4967</v>
      </c>
      <c r="F6" s="365">
        <v>1779</v>
      </c>
      <c r="G6" s="370">
        <v>35.799999999999997</v>
      </c>
      <c r="I6" s="157"/>
      <c r="J6" s="42"/>
      <c r="K6" s="42"/>
      <c r="L6" s="42"/>
    </row>
    <row r="7" spans="1:12" s="39" customFormat="1" ht="31.5" customHeight="1" x14ac:dyDescent="0.3">
      <c r="A7" s="190" t="s">
        <v>76</v>
      </c>
      <c r="B7" s="303">
        <v>18143</v>
      </c>
      <c r="C7" s="303">
        <v>7675</v>
      </c>
      <c r="D7" s="371">
        <v>42.3</v>
      </c>
      <c r="E7" s="303">
        <v>4487</v>
      </c>
      <c r="F7" s="369">
        <v>1496</v>
      </c>
      <c r="G7" s="371">
        <v>33.299999999999997</v>
      </c>
      <c r="I7" s="157"/>
    </row>
    <row r="8" spans="1:12" s="39" customFormat="1" ht="21.6" customHeight="1" x14ac:dyDescent="0.3">
      <c r="A8" s="191" t="s">
        <v>77</v>
      </c>
      <c r="B8" s="116"/>
      <c r="C8" s="116"/>
      <c r="D8" s="371"/>
      <c r="E8" s="116"/>
      <c r="F8" s="183"/>
      <c r="G8" s="371"/>
      <c r="I8" s="157"/>
    </row>
    <row r="9" spans="1:12" ht="36" customHeight="1" x14ac:dyDescent="0.3">
      <c r="A9" s="155" t="s">
        <v>19</v>
      </c>
      <c r="B9" s="302">
        <v>3030</v>
      </c>
      <c r="C9" s="366">
        <v>712</v>
      </c>
      <c r="D9" s="371">
        <v>23.5</v>
      </c>
      <c r="E9" s="305">
        <v>288</v>
      </c>
      <c r="F9" s="367">
        <v>78</v>
      </c>
      <c r="G9" s="371">
        <v>27.1</v>
      </c>
      <c r="H9" s="38"/>
      <c r="I9" s="157"/>
    </row>
    <row r="10" spans="1:12" ht="39" customHeight="1" x14ac:dyDescent="0.3">
      <c r="A10" s="155" t="s">
        <v>20</v>
      </c>
      <c r="B10" s="302">
        <v>198</v>
      </c>
      <c r="C10" s="333">
        <v>57</v>
      </c>
      <c r="D10" s="371">
        <v>28.8</v>
      </c>
      <c r="E10" s="306">
        <v>49</v>
      </c>
      <c r="F10" s="368">
        <v>4</v>
      </c>
      <c r="G10" s="371">
        <v>8.1999999999999993</v>
      </c>
      <c r="I10" s="157"/>
    </row>
    <row r="11" spans="1:12" s="35" customFormat="1" ht="28.5" customHeight="1" x14ac:dyDescent="0.3">
      <c r="A11" s="155" t="s">
        <v>21</v>
      </c>
      <c r="B11" s="302">
        <v>2617</v>
      </c>
      <c r="C11" s="333">
        <v>947</v>
      </c>
      <c r="D11" s="371">
        <v>36.200000000000003</v>
      </c>
      <c r="E11" s="306">
        <v>574</v>
      </c>
      <c r="F11" s="368">
        <v>158</v>
      </c>
      <c r="G11" s="371">
        <v>27.5</v>
      </c>
      <c r="I11" s="157"/>
    </row>
    <row r="12" spans="1:12" ht="42" customHeight="1" x14ac:dyDescent="0.3">
      <c r="A12" s="155" t="s">
        <v>22</v>
      </c>
      <c r="B12" s="302">
        <v>221</v>
      </c>
      <c r="C12" s="333">
        <v>107</v>
      </c>
      <c r="D12" s="371">
        <v>48.4</v>
      </c>
      <c r="E12" s="306">
        <v>73</v>
      </c>
      <c r="F12" s="368">
        <v>20</v>
      </c>
      <c r="G12" s="371">
        <v>27.4</v>
      </c>
      <c r="I12" s="157"/>
    </row>
    <row r="13" spans="1:12" ht="42" customHeight="1" x14ac:dyDescent="0.3">
      <c r="A13" s="155" t="s">
        <v>23</v>
      </c>
      <c r="B13" s="302">
        <v>153</v>
      </c>
      <c r="C13" s="333">
        <v>55</v>
      </c>
      <c r="D13" s="371">
        <v>35.9</v>
      </c>
      <c r="E13" s="306">
        <v>39</v>
      </c>
      <c r="F13" s="368">
        <v>13</v>
      </c>
      <c r="G13" s="371">
        <v>33.299999999999997</v>
      </c>
      <c r="I13" s="157"/>
    </row>
    <row r="14" spans="1:12" ht="30.75" customHeight="1" x14ac:dyDescent="0.3">
      <c r="A14" s="155" t="s">
        <v>24</v>
      </c>
      <c r="B14" s="302">
        <v>706</v>
      </c>
      <c r="C14" s="333">
        <v>197</v>
      </c>
      <c r="D14" s="371">
        <v>27.9</v>
      </c>
      <c r="E14" s="306">
        <v>188</v>
      </c>
      <c r="F14" s="368">
        <v>25</v>
      </c>
      <c r="G14" s="371">
        <v>13.3</v>
      </c>
      <c r="I14" s="157"/>
    </row>
    <row r="15" spans="1:12" ht="41.25" customHeight="1" x14ac:dyDescent="0.3">
      <c r="A15" s="155" t="s">
        <v>25</v>
      </c>
      <c r="B15" s="302">
        <v>3162</v>
      </c>
      <c r="C15" s="333">
        <v>1410</v>
      </c>
      <c r="D15" s="371">
        <v>44.6</v>
      </c>
      <c r="E15" s="306">
        <v>835</v>
      </c>
      <c r="F15" s="368">
        <v>301</v>
      </c>
      <c r="G15" s="371">
        <v>36</v>
      </c>
      <c r="I15" s="157"/>
    </row>
    <row r="16" spans="1:12" ht="41.25" customHeight="1" x14ac:dyDescent="0.3">
      <c r="A16" s="155" t="s">
        <v>26</v>
      </c>
      <c r="B16" s="302">
        <v>1032</v>
      </c>
      <c r="C16" s="333">
        <v>613</v>
      </c>
      <c r="D16" s="371">
        <v>59.4</v>
      </c>
      <c r="E16" s="306">
        <v>400</v>
      </c>
      <c r="F16" s="368">
        <v>137</v>
      </c>
      <c r="G16" s="371">
        <v>34.299999999999997</v>
      </c>
      <c r="I16" s="157"/>
    </row>
    <row r="17" spans="1:9" ht="41.25" customHeight="1" x14ac:dyDescent="0.3">
      <c r="A17" s="155" t="s">
        <v>27</v>
      </c>
      <c r="B17" s="302">
        <v>387</v>
      </c>
      <c r="C17" s="333">
        <v>217</v>
      </c>
      <c r="D17" s="371">
        <v>56.1</v>
      </c>
      <c r="E17" s="306">
        <v>129</v>
      </c>
      <c r="F17" s="368">
        <v>31</v>
      </c>
      <c r="G17" s="371">
        <v>24</v>
      </c>
      <c r="I17" s="157"/>
    </row>
    <row r="18" spans="1:9" ht="28.5" customHeight="1" x14ac:dyDescent="0.3">
      <c r="A18" s="155" t="s">
        <v>28</v>
      </c>
      <c r="B18" s="302">
        <v>210</v>
      </c>
      <c r="C18" s="333">
        <v>82</v>
      </c>
      <c r="D18" s="371">
        <v>39</v>
      </c>
      <c r="E18" s="306">
        <v>51</v>
      </c>
      <c r="F18" s="368">
        <v>13</v>
      </c>
      <c r="G18" s="371">
        <v>25.5</v>
      </c>
      <c r="I18" s="157"/>
    </row>
    <row r="19" spans="1:9" ht="30.75" customHeight="1" x14ac:dyDescent="0.3">
      <c r="A19" s="155" t="s">
        <v>29</v>
      </c>
      <c r="B19" s="302">
        <v>329</v>
      </c>
      <c r="C19" s="333">
        <v>176</v>
      </c>
      <c r="D19" s="371">
        <v>53.5</v>
      </c>
      <c r="E19" s="306">
        <v>101</v>
      </c>
      <c r="F19" s="368">
        <v>30</v>
      </c>
      <c r="G19" s="371">
        <v>29.7</v>
      </c>
      <c r="I19" s="157"/>
    </row>
    <row r="20" spans="1:9" ht="30.75" customHeight="1" x14ac:dyDescent="0.3">
      <c r="A20" s="155" t="s">
        <v>30</v>
      </c>
      <c r="B20" s="302">
        <v>70</v>
      </c>
      <c r="C20" s="333">
        <v>40</v>
      </c>
      <c r="D20" s="371">
        <v>57.1</v>
      </c>
      <c r="E20" s="306">
        <v>17</v>
      </c>
      <c r="F20" s="368">
        <v>6</v>
      </c>
      <c r="G20" s="371">
        <v>35.299999999999997</v>
      </c>
      <c r="I20" s="157"/>
    </row>
    <row r="21" spans="1:9" ht="39" customHeight="1" x14ac:dyDescent="0.3">
      <c r="A21" s="155" t="s">
        <v>31</v>
      </c>
      <c r="B21" s="302">
        <v>296</v>
      </c>
      <c r="C21" s="333">
        <v>128</v>
      </c>
      <c r="D21" s="371">
        <v>43.2</v>
      </c>
      <c r="E21" s="306">
        <v>75</v>
      </c>
      <c r="F21" s="368">
        <v>18</v>
      </c>
      <c r="G21" s="371">
        <v>24</v>
      </c>
      <c r="I21" s="157"/>
    </row>
    <row r="22" spans="1:9" ht="39.75" customHeight="1" x14ac:dyDescent="0.3">
      <c r="A22" s="155" t="s">
        <v>32</v>
      </c>
      <c r="B22" s="302">
        <v>310</v>
      </c>
      <c r="C22" s="333">
        <v>156</v>
      </c>
      <c r="D22" s="371">
        <v>50.3</v>
      </c>
      <c r="E22" s="306">
        <v>96</v>
      </c>
      <c r="F22" s="368">
        <v>25</v>
      </c>
      <c r="G22" s="371">
        <v>26</v>
      </c>
      <c r="I22" s="157"/>
    </row>
    <row r="23" spans="1:9" ht="44.25" customHeight="1" x14ac:dyDescent="0.3">
      <c r="A23" s="155" t="s">
        <v>33</v>
      </c>
      <c r="B23" s="302">
        <v>3381</v>
      </c>
      <c r="C23" s="333">
        <v>1822</v>
      </c>
      <c r="D23" s="371">
        <v>53.9</v>
      </c>
      <c r="E23" s="306">
        <v>917</v>
      </c>
      <c r="F23" s="368">
        <v>451</v>
      </c>
      <c r="G23" s="371">
        <v>49.2</v>
      </c>
      <c r="I23" s="157"/>
    </row>
    <row r="24" spans="1:9" ht="31.5" customHeight="1" x14ac:dyDescent="0.3">
      <c r="A24" s="155" t="s">
        <v>34</v>
      </c>
      <c r="B24" s="302">
        <v>776</v>
      </c>
      <c r="C24" s="333">
        <v>453</v>
      </c>
      <c r="D24" s="371">
        <v>58.4</v>
      </c>
      <c r="E24" s="306">
        <v>253</v>
      </c>
      <c r="F24" s="368">
        <v>105</v>
      </c>
      <c r="G24" s="371">
        <v>41.5</v>
      </c>
      <c r="I24" s="157"/>
    </row>
    <row r="25" spans="1:9" ht="42" customHeight="1" x14ac:dyDescent="0.3">
      <c r="A25" s="155" t="s">
        <v>35</v>
      </c>
      <c r="B25" s="302">
        <v>969</v>
      </c>
      <c r="C25" s="333">
        <v>375</v>
      </c>
      <c r="D25" s="371">
        <v>38.700000000000003</v>
      </c>
      <c r="E25" s="306">
        <v>316</v>
      </c>
      <c r="F25" s="368">
        <v>55</v>
      </c>
      <c r="G25" s="371">
        <v>17.399999999999999</v>
      </c>
      <c r="I25" s="157"/>
    </row>
    <row r="26" spans="1:9" ht="32.1" customHeight="1" x14ac:dyDescent="0.3">
      <c r="A26" s="155" t="s">
        <v>36</v>
      </c>
      <c r="B26" s="302">
        <v>127</v>
      </c>
      <c r="C26" s="333">
        <v>60</v>
      </c>
      <c r="D26" s="371">
        <v>47.2</v>
      </c>
      <c r="E26" s="306">
        <v>30</v>
      </c>
      <c r="F26" s="368">
        <v>16</v>
      </c>
      <c r="G26" s="371">
        <v>53.3</v>
      </c>
      <c r="I26" s="157"/>
    </row>
    <row r="27" spans="1:9" ht="29.25" customHeight="1" x14ac:dyDescent="0.3">
      <c r="A27" s="155" t="s">
        <v>37</v>
      </c>
      <c r="B27" s="302">
        <v>169</v>
      </c>
      <c r="C27" s="333">
        <v>68</v>
      </c>
      <c r="D27" s="371">
        <v>40.200000000000003</v>
      </c>
      <c r="E27" s="306">
        <v>56</v>
      </c>
      <c r="F27" s="368">
        <v>10</v>
      </c>
      <c r="G27" s="371">
        <v>17.899999999999999</v>
      </c>
      <c r="I27" s="157"/>
    </row>
    <row r="28" spans="1:9" x14ac:dyDescent="0.2">
      <c r="B28" s="280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2023-10-11T13:59:30Z</cp:lastPrinted>
  <dcterms:created xsi:type="dcterms:W3CDTF">2020-12-10T10:35:03Z</dcterms:created>
  <dcterms:modified xsi:type="dcterms:W3CDTF">2023-11-14T13:34:25Z</dcterms:modified>
</cp:coreProperties>
</file>